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006458\Desktop\"/>
    </mc:Choice>
  </mc:AlternateContent>
  <bookViews>
    <workbookView xWindow="0" yWindow="0" windowWidth="28800" windowHeight="11850" activeTab="1"/>
  </bookViews>
  <sheets>
    <sheet name="Hoja1" sheetId="1" r:id="rId1"/>
    <sheet name="Hoja2" sheetId="2" r:id="rId2"/>
  </sheets>
  <definedNames>
    <definedName name="_xlnm._FilterDatabase" localSheetId="0" hidden="1">Hoja1!$A$17:$V$42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1" i="1" l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20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20" i="1"/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20" i="1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20" i="1" l="1"/>
  <c r="N21" i="1" l="1"/>
  <c r="V21" i="1" s="1"/>
  <c r="N22" i="1"/>
  <c r="V22" i="1" s="1"/>
  <c r="N23" i="1"/>
  <c r="V23" i="1" s="1"/>
  <c r="N24" i="1"/>
  <c r="V24" i="1" s="1"/>
  <c r="N25" i="1"/>
  <c r="V25" i="1" s="1"/>
  <c r="N26" i="1"/>
  <c r="V26" i="1" s="1"/>
  <c r="N27" i="1"/>
  <c r="V27" i="1" s="1"/>
  <c r="N28" i="1"/>
  <c r="V28" i="1" s="1"/>
  <c r="N29" i="1"/>
  <c r="V29" i="1" s="1"/>
  <c r="N30" i="1"/>
  <c r="V30" i="1" s="1"/>
  <c r="N31" i="1"/>
  <c r="V31" i="1" s="1"/>
  <c r="N32" i="1"/>
  <c r="V32" i="1" s="1"/>
  <c r="N33" i="1"/>
  <c r="V33" i="1" s="1"/>
  <c r="N34" i="1"/>
  <c r="V34" i="1" s="1"/>
  <c r="N35" i="1"/>
  <c r="V35" i="1" s="1"/>
  <c r="N36" i="1"/>
  <c r="V36" i="1" s="1"/>
  <c r="N37" i="1"/>
  <c r="V37" i="1" s="1"/>
  <c r="N38" i="1"/>
  <c r="V38" i="1" s="1"/>
  <c r="N39" i="1"/>
  <c r="V39" i="1" s="1"/>
  <c r="N40" i="1"/>
  <c r="V40" i="1" s="1"/>
  <c r="N41" i="1"/>
  <c r="V41" i="1" s="1"/>
  <c r="N42" i="1"/>
  <c r="V42" i="1" s="1"/>
  <c r="N20" i="1"/>
  <c r="V20" i="1" s="1"/>
  <c r="H35" i="1" l="1"/>
  <c r="H27" i="1"/>
  <c r="H42" i="1"/>
  <c r="H34" i="1"/>
  <c r="H26" i="1"/>
  <c r="H28" i="1"/>
  <c r="H41" i="1"/>
  <c r="H33" i="1"/>
  <c r="H25" i="1"/>
  <c r="H40" i="1"/>
  <c r="H32" i="1"/>
  <c r="H24" i="1"/>
  <c r="H39" i="1"/>
  <c r="H31" i="1"/>
  <c r="H23" i="1"/>
  <c r="H36" i="1"/>
  <c r="H38" i="1"/>
  <c r="H30" i="1"/>
  <c r="H22" i="1"/>
  <c r="H37" i="1"/>
  <c r="H29" i="1"/>
  <c r="H21" i="1"/>
  <c r="H20" i="1"/>
</calcChain>
</file>

<file path=xl/sharedStrings.xml><?xml version="1.0" encoding="utf-8"?>
<sst xmlns="http://schemas.openxmlformats.org/spreadsheetml/2006/main" count="45" uniqueCount="41">
  <si>
    <t>CIF</t>
  </si>
  <si>
    <t>ENTIDAD</t>
  </si>
  <si>
    <t>CONCEDIDO/
DENEGADO</t>
  </si>
  <si>
    <t>PUNTUACIÓN TOTAL</t>
  </si>
  <si>
    <t>PUNTOS</t>
  </si>
  <si>
    <t>SÍ/NO</t>
  </si>
  <si>
    <t>SÍ</t>
  </si>
  <si>
    <t>NO</t>
  </si>
  <si>
    <t>ENTIDAD SOLICITANTE</t>
  </si>
  <si>
    <t>A RELLENAR POR EL DPTO. EDUCACIÓN</t>
  </si>
  <si>
    <t>CAMPOS CALCULADOS</t>
  </si>
  <si>
    <t xml:space="preserve"> RESUMEN ACCIONES VINCUALADAS AL PROCEDIMIENTO DE ACREDITACIÓN - MEMORIA-CRITERIOS DE VALORACIÓN</t>
  </si>
  <si>
    <t>AÑO 2024</t>
  </si>
  <si>
    <t>A. PLAN DE ACTUACIONES (30 puntos)</t>
  </si>
  <si>
    <t>B. IGUALDAD (10 puntos)</t>
  </si>
  <si>
    <t>PUNTUACIÓN TOTAL [A]+[B]+[C]</t>
  </si>
  <si>
    <t>GASTOS FLYERS, WEB, RRSS, ANUNCIOS</t>
  </si>
  <si>
    <t>C) ASPECTOS TÉCNICOS - EFICIENCIA ECONÓMICA</t>
  </si>
  <si>
    <t xml:space="preserve"> </t>
  </si>
  <si>
    <t>Nº de charlas de más de 2 horas con más de 10 personas asistentes</t>
  </si>
  <si>
    <t>C1. ACCIONES DIFUSIÓN, PUBLICIDAD (10 puntos)</t>
  </si>
  <si>
    <t>% AUMENTO</t>
  </si>
  <si>
    <t>PUNTOS A</t>
  </si>
  <si>
    <t>PUNTOS B</t>
  </si>
  <si>
    <t>TOTAL C</t>
  </si>
  <si>
    <t>MODALIDAD A</t>
  </si>
  <si>
    <t>Nº personas atendidas en información, orientación, preparación documentación, inscripción</t>
  </si>
  <si>
    <t>Gastos de personal directo dedicado en un % a coordinación y gestión</t>
  </si>
  <si>
    <t>ASISTENCIA TÉCNICA EN INFORMACIÓN, ORIENTACIÓN, INSCRIPCIÓN (10 puntos)</t>
  </si>
  <si>
    <t>GASTOS PERSONAL (IMPORTE / HORA)</t>
  </si>
  <si>
    <t>A RELLENAR POR LAS ENTIDADES</t>
  </si>
  <si>
    <t>nº de personas en cada charla de la columna anterior</t>
  </si>
  <si>
    <t>CANTIDAD CONCEDIDA (€)</t>
  </si>
  <si>
    <t>A.1 Charlas de nº personas &gt; 30</t>
  </si>
  <si>
    <r>
      <t xml:space="preserve">A.2 nº propuestas difusión </t>
    </r>
    <r>
      <rPr>
        <b/>
        <sz val="8"/>
        <rFont val="Calibri"/>
        <family val="2"/>
      </rPr>
      <t>≥</t>
    </r>
    <r>
      <rPr>
        <b/>
        <sz val="7.2"/>
        <rFont val="Arial"/>
        <family val="2"/>
      </rPr>
      <t xml:space="preserve"> 3</t>
    </r>
  </si>
  <si>
    <r>
      <t xml:space="preserve">A,3 Acciones en zona </t>
    </r>
    <r>
      <rPr>
        <b/>
        <sz val="8"/>
        <rFont val="Calibri"/>
        <family val="2"/>
      </rPr>
      <t>≠ Pamplona o Tudela</t>
    </r>
  </si>
  <si>
    <t>Casilla A.2</t>
  </si>
  <si>
    <t>Casilla A.1</t>
  </si>
  <si>
    <t>Casilla A.3</t>
  </si>
  <si>
    <t>Celda M19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</si>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</sst>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0;[Red]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8"/>
      <name val="Calibri"/>
      <family val="2"/>
    </font>
    <font>
      <b/>
      <sz val="7.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1" fillId="0" borderId="0" xfId="1" applyBorder="1" applyAlignment="1">
      <alignment vertical="center"/>
    </xf>
    <xf numFmtId="0" fontId="6" fillId="0" borderId="0" xfId="1" applyFont="1" applyBorder="1" applyAlignment="1">
      <alignment vertical="center"/>
    </xf>
    <xf numFmtId="49" fontId="2" fillId="6" borderId="1" xfId="1" applyNumberFormat="1" applyFont="1" applyFill="1" applyBorder="1" applyAlignment="1" applyProtection="1">
      <alignment horizontal="center" vertical="center" wrapText="1"/>
    </xf>
    <xf numFmtId="0" fontId="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1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1" fillId="0" borderId="0" xfId="1" applyAlignment="1">
      <alignment horizontal="left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0" fontId="7" fillId="0" borderId="0" xfId="1" applyFont="1" applyBorder="1" applyAlignment="1" applyProtection="1">
      <alignment horizontal="center" vertical="center"/>
    </xf>
    <xf numFmtId="0" fontId="5" fillId="0" borderId="0" xfId="1" applyFont="1" applyAlignment="1">
      <alignment vertical="center"/>
    </xf>
    <xf numFmtId="0" fontId="4" fillId="7" borderId="6" xfId="1" applyFont="1" applyFill="1" applyBorder="1" applyAlignment="1" applyProtection="1">
      <alignment horizontal="left" vertical="center"/>
      <protection locked="0" hidden="1"/>
    </xf>
    <xf numFmtId="0" fontId="4" fillId="0" borderId="0" xfId="1" applyFont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3" fillId="0" borderId="0" xfId="1" applyFont="1" applyAlignment="1">
      <alignment horizontal="center" vertical="center"/>
    </xf>
    <xf numFmtId="0" fontId="11" fillId="5" borderId="1" xfId="1" applyFont="1" applyFill="1" applyBorder="1" applyAlignment="1" applyProtection="1">
      <alignment horizontal="center" vertical="center"/>
    </xf>
    <xf numFmtId="0" fontId="1" fillId="0" borderId="0" xfId="1" applyFont="1" applyAlignment="1">
      <alignment horizontal="left" vertical="center"/>
    </xf>
    <xf numFmtId="164" fontId="6" fillId="9" borderId="1" xfId="1" applyNumberFormat="1" applyFont="1" applyFill="1" applyBorder="1" applyAlignment="1" applyProtection="1">
      <alignment horizontal="right" vertical="center" wrapText="1"/>
    </xf>
    <xf numFmtId="4" fontId="6" fillId="9" borderId="1" xfId="1" applyNumberFormat="1" applyFont="1" applyFill="1" applyBorder="1" applyAlignment="1" applyProtection="1">
      <alignment horizontal="right" vertical="center" wrapText="1"/>
    </xf>
    <xf numFmtId="2" fontId="6" fillId="9" borderId="1" xfId="1" applyNumberFormat="1" applyFont="1" applyFill="1" applyBorder="1" applyAlignment="1" applyProtection="1">
      <alignment horizontal="right" vertical="center" wrapText="1"/>
    </xf>
    <xf numFmtId="0" fontId="0" fillId="10" borderId="0" xfId="0" applyFill="1"/>
    <xf numFmtId="0" fontId="1" fillId="10" borderId="0" xfId="1" applyFill="1" applyAlignment="1">
      <alignment vertical="center"/>
    </xf>
    <xf numFmtId="0" fontId="11" fillId="5" borderId="1" xfId="1" applyFont="1" applyFill="1" applyBorder="1" applyAlignment="1" applyProtection="1">
      <alignment horizontal="center" vertical="center" wrapText="1"/>
    </xf>
    <xf numFmtId="0" fontId="4" fillId="8" borderId="1" xfId="1" applyFont="1" applyFill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0" borderId="0" xfId="1" applyFont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  <protection locked="0"/>
    </xf>
    <xf numFmtId="0" fontId="11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9" fillId="0" borderId="0" xfId="1" applyFont="1" applyAlignment="1" applyProtection="1">
      <alignment horizontal="center" vertical="center"/>
      <protection locked="0"/>
    </xf>
    <xf numFmtId="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165" fontId="6" fillId="9" borderId="1" xfId="1" applyNumberFormat="1" applyFont="1" applyFill="1" applyBorder="1" applyAlignment="1" applyProtection="1">
      <alignment horizontal="right" vertical="center" wrapText="1"/>
    </xf>
    <xf numFmtId="0" fontId="4" fillId="8" borderId="0" xfId="1" applyFont="1" applyFill="1" applyBorder="1" applyAlignment="1" applyProtection="1">
      <alignment horizontal="left" vertical="center"/>
      <protection locked="0"/>
    </xf>
    <xf numFmtId="0" fontId="14" fillId="0" borderId="0" xfId="1" applyFont="1" applyFill="1" applyBorder="1" applyAlignment="1" applyProtection="1">
      <alignment horizontal="left" vertical="center"/>
    </xf>
    <xf numFmtId="0" fontId="15" fillId="0" borderId="0" xfId="1" applyFont="1" applyFill="1" applyBorder="1" applyAlignment="1" applyProtection="1">
      <alignment horizontal="left" vertical="center"/>
    </xf>
    <xf numFmtId="49" fontId="2" fillId="13" borderId="1" xfId="1" applyNumberFormat="1" applyFont="1" applyFill="1" applyBorder="1" applyAlignment="1" applyProtection="1">
      <alignment horizontal="center" vertical="center" wrapText="1"/>
    </xf>
    <xf numFmtId="4" fontId="2" fillId="12" borderId="1" xfId="1" applyNumberFormat="1" applyFont="1" applyFill="1" applyBorder="1" applyAlignment="1" applyProtection="1">
      <alignment horizontal="center" vertical="center" wrapText="1"/>
    </xf>
    <xf numFmtId="0" fontId="3" fillId="12" borderId="1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vertical="center"/>
      <protection hidden="1"/>
    </xf>
    <xf numFmtId="0" fontId="6" fillId="0" borderId="1" xfId="1" applyNumberFormat="1" applyFont="1" applyFill="1" applyBorder="1" applyAlignment="1" applyProtection="1">
      <alignment horizontal="right" vertical="center" wrapText="1"/>
    </xf>
    <xf numFmtId="1" fontId="11" fillId="0" borderId="1" xfId="1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/>
    </xf>
    <xf numFmtId="0" fontId="3" fillId="11" borderId="7" xfId="1" applyFont="1" applyFill="1" applyBorder="1" applyAlignment="1" applyProtection="1">
      <alignment horizontal="center" vertical="center" wrapText="1"/>
    </xf>
    <xf numFmtId="0" fontId="3" fillId="11" borderId="8" xfId="1" applyFont="1" applyFill="1" applyBorder="1" applyAlignment="1" applyProtection="1">
      <alignment horizontal="center" vertical="center" wrapText="1"/>
    </xf>
    <xf numFmtId="0" fontId="3" fillId="11" borderId="6" xfId="1" applyFont="1" applyFill="1" applyBorder="1" applyAlignment="1" applyProtection="1">
      <alignment horizontal="center" vertical="center" wrapText="1"/>
    </xf>
    <xf numFmtId="0" fontId="4" fillId="4" borderId="12" xfId="1" applyFont="1" applyFill="1" applyBorder="1" applyAlignment="1" applyProtection="1">
      <alignment horizontal="center" vertical="center" wrapText="1"/>
    </xf>
    <xf numFmtId="0" fontId="4" fillId="4" borderId="13" xfId="1" applyFont="1" applyFill="1" applyBorder="1" applyAlignment="1" applyProtection="1">
      <alignment horizontal="center" vertical="center" wrapText="1"/>
    </xf>
    <xf numFmtId="0" fontId="4" fillId="4" borderId="14" xfId="1" applyFont="1" applyFill="1" applyBorder="1" applyAlignment="1" applyProtection="1">
      <alignment horizontal="center" vertical="center" wrapText="1"/>
    </xf>
    <xf numFmtId="4" fontId="3" fillId="12" borderId="3" xfId="1" applyNumberFormat="1" applyFont="1" applyFill="1" applyBorder="1" applyAlignment="1" applyProtection="1">
      <alignment horizontal="center" vertical="center" wrapText="1"/>
    </xf>
    <xf numFmtId="4" fontId="3" fillId="12" borderId="5" xfId="1" applyNumberFormat="1" applyFont="1" applyFill="1" applyBorder="1" applyAlignment="1" applyProtection="1">
      <alignment horizontal="center" vertical="center" wrapText="1"/>
    </xf>
    <xf numFmtId="4" fontId="3" fillId="12" borderId="4" xfId="1" applyNumberFormat="1" applyFont="1" applyFill="1" applyBorder="1" applyAlignment="1" applyProtection="1">
      <alignment horizontal="center" vertical="center" wrapText="1"/>
    </xf>
    <xf numFmtId="0" fontId="5" fillId="12" borderId="2" xfId="1" applyFont="1" applyFill="1" applyBorder="1" applyAlignment="1" applyProtection="1">
      <alignment horizontal="center" vertical="center" wrapText="1"/>
    </xf>
    <xf numFmtId="0" fontId="5" fillId="12" borderId="6" xfId="1" applyFont="1" applyFill="1" applyBorder="1" applyAlignment="1" applyProtection="1">
      <alignment horizontal="center" vertical="center" wrapText="1"/>
    </xf>
    <xf numFmtId="0" fontId="5" fillId="12" borderId="15" xfId="1" applyFont="1" applyFill="1" applyBorder="1" applyAlignment="1" applyProtection="1">
      <alignment horizontal="center" vertical="center"/>
    </xf>
    <xf numFmtId="0" fontId="5" fillId="12" borderId="16" xfId="1" applyFont="1" applyFill="1" applyBorder="1" applyAlignment="1" applyProtection="1">
      <alignment horizontal="center" vertical="center"/>
    </xf>
    <xf numFmtId="0" fontId="5" fillId="12" borderId="17" xfId="1" applyFont="1" applyFill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 wrapText="1"/>
      <protection locked="0" hidden="1"/>
    </xf>
    <xf numFmtId="0" fontId="4" fillId="7" borderId="3" xfId="1" applyFont="1" applyFill="1" applyBorder="1" applyAlignment="1" applyProtection="1">
      <alignment horizontal="left" vertical="center"/>
      <protection hidden="1"/>
    </xf>
    <xf numFmtId="0" fontId="4" fillId="7" borderId="4" xfId="1" applyFont="1" applyFill="1" applyBorder="1" applyAlignment="1" applyProtection="1">
      <alignment horizontal="left" vertical="center"/>
      <protection hidden="1"/>
    </xf>
    <xf numFmtId="0" fontId="4" fillId="8" borderId="5" xfId="1" applyFont="1" applyFill="1" applyBorder="1" applyAlignment="1" applyProtection="1">
      <alignment horizontal="left" vertical="center"/>
      <protection locked="0"/>
    </xf>
    <xf numFmtId="0" fontId="4" fillId="3" borderId="7" xfId="1" applyFont="1" applyFill="1" applyBorder="1" applyAlignment="1" applyProtection="1">
      <alignment horizontal="center" vertical="center" wrapText="1"/>
    </xf>
    <xf numFmtId="0" fontId="4" fillId="3" borderId="8" xfId="1" applyFont="1" applyFill="1" applyBorder="1" applyAlignment="1" applyProtection="1">
      <alignment horizontal="center" vertical="center" wrapText="1"/>
    </xf>
    <xf numFmtId="0" fontId="4" fillId="3" borderId="6" xfId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8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 wrapText="1"/>
    </xf>
    <xf numFmtId="0" fontId="5" fillId="13" borderId="24" xfId="1" applyFont="1" applyFill="1" applyBorder="1" applyAlignment="1" applyProtection="1">
      <alignment horizontal="center" vertical="center"/>
    </xf>
    <xf numFmtId="0" fontId="5" fillId="13" borderId="25" xfId="1" applyFont="1" applyFill="1" applyBorder="1" applyAlignment="1" applyProtection="1">
      <alignment horizontal="center" vertical="center"/>
    </xf>
    <xf numFmtId="0" fontId="5" fillId="13" borderId="18" xfId="1" applyFont="1" applyFill="1" applyBorder="1" applyAlignment="1" applyProtection="1">
      <alignment horizontal="center" vertical="center"/>
    </xf>
    <xf numFmtId="0" fontId="5" fillId="13" borderId="20" xfId="1" applyFont="1" applyFill="1" applyBorder="1" applyAlignment="1" applyProtection="1">
      <alignment horizontal="center" vertical="center"/>
    </xf>
    <xf numFmtId="0" fontId="5" fillId="13" borderId="21" xfId="1" applyFont="1" applyFill="1" applyBorder="1" applyAlignment="1" applyProtection="1">
      <alignment horizontal="center" vertical="center"/>
    </xf>
    <xf numFmtId="0" fontId="5" fillId="13" borderId="23" xfId="1" applyFont="1" applyFill="1" applyBorder="1" applyAlignment="1" applyProtection="1">
      <alignment horizontal="center" vertical="center"/>
    </xf>
    <xf numFmtId="49" fontId="3" fillId="6" borderId="19" xfId="1" applyNumberFormat="1" applyFont="1" applyFill="1" applyBorder="1" applyAlignment="1" applyProtection="1">
      <alignment horizontal="center" vertical="center" wrapText="1"/>
    </xf>
    <xf numFmtId="49" fontId="3" fillId="6" borderId="22" xfId="1" applyNumberFormat="1" applyFont="1" applyFill="1" applyBorder="1" applyAlignment="1" applyProtection="1">
      <alignment horizontal="center" vertical="center" wrapText="1"/>
    </xf>
    <xf numFmtId="49" fontId="3" fillId="6" borderId="21" xfId="1" applyNumberFormat="1" applyFont="1" applyFill="1" applyBorder="1" applyAlignment="1" applyProtection="1">
      <alignment horizontal="center" vertical="center" wrapText="1"/>
    </xf>
    <xf numFmtId="49" fontId="3" fillId="6" borderId="23" xfId="1" applyNumberFormat="1" applyFont="1" applyFill="1" applyBorder="1" applyAlignment="1" applyProtection="1">
      <alignment horizontal="center" vertical="center" wrapText="1"/>
    </xf>
    <xf numFmtId="0" fontId="4" fillId="4" borderId="7" xfId="1" applyFont="1" applyFill="1" applyBorder="1" applyAlignment="1" applyProtection="1">
      <alignment horizontal="center" vertical="center" wrapText="1"/>
    </xf>
    <xf numFmtId="0" fontId="4" fillId="4" borderId="8" xfId="1" applyFont="1" applyFill="1" applyBorder="1" applyAlignment="1" applyProtection="1">
      <alignment horizontal="center" vertical="center" wrapText="1"/>
    </xf>
    <xf numFmtId="0" fontId="4" fillId="4" borderId="6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E9D3F5"/>
      <color rgb="FFD6ADED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2728070</xdr:colOff>
      <xdr:row>5</xdr:row>
      <xdr:rowOff>167688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638175"/>
          <a:ext cx="2731245" cy="548688"/>
        </a:xfrm>
        <a:prstGeom prst="rect">
          <a:avLst/>
        </a:prstGeom>
      </xdr:spPr>
    </xdr:pic>
    <xdr:clientData/>
  </xdr:twoCellAnchor>
  <xdr:twoCellAnchor editAs="oneCell">
    <xdr:from>
      <xdr:col>1</xdr:col>
      <xdr:colOff>5873749</xdr:colOff>
      <xdr:row>2</xdr:row>
      <xdr:rowOff>137583</xdr:rowOff>
    </xdr:from>
    <xdr:to>
      <xdr:col>4</xdr:col>
      <xdr:colOff>426761</xdr:colOff>
      <xdr:row>7</xdr:row>
      <xdr:rowOff>321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98166" y="582083"/>
          <a:ext cx="3728762" cy="81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2"/>
  <sheetViews>
    <sheetView topLeftCell="D17" zoomScale="90" zoomScaleNormal="90" workbookViewId="0">
      <selection activeCell="M20" sqref="M20"/>
    </sheetView>
  </sheetViews>
  <sheetFormatPr baseColWidth="10" defaultRowHeight="15" x14ac:dyDescent="0.25"/>
  <cols>
    <col min="1" max="1" width="9.28515625" bestFit="1" customWidth="1"/>
    <col min="2" max="2" width="98.85546875" style="31" bestFit="1" customWidth="1"/>
    <col min="3" max="5" width="19.42578125" style="36" customWidth="1"/>
    <col min="6" max="6" width="16.42578125" customWidth="1"/>
    <col min="7" max="7" width="15.28515625" style="31" customWidth="1"/>
    <col min="8" max="8" width="16.7109375" customWidth="1"/>
    <col min="12" max="12" width="14.7109375" customWidth="1"/>
    <col min="22" max="22" width="24.85546875" customWidth="1"/>
    <col min="23" max="23" width="17.7109375" customWidth="1"/>
  </cols>
  <sheetData>
    <row r="2" spans="1:27" ht="20.25" customHeight="1" x14ac:dyDescent="0.25">
      <c r="A2" s="65" t="s">
        <v>11</v>
      </c>
      <c r="B2" s="65"/>
      <c r="C2" s="65"/>
      <c r="D2" s="65"/>
      <c r="E2" s="65"/>
      <c r="F2" s="65"/>
      <c r="G2" s="65"/>
      <c r="H2" s="4"/>
      <c r="I2" s="5"/>
      <c r="J2" s="5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x14ac:dyDescent="0.25">
      <c r="A3" s="7"/>
      <c r="B3" s="9" t="s">
        <v>18</v>
      </c>
      <c r="C3" s="32"/>
      <c r="D3" s="32"/>
      <c r="E3" s="32"/>
      <c r="F3" s="8"/>
      <c r="G3" s="9"/>
      <c r="H3" s="10" t="s">
        <v>6</v>
      </c>
      <c r="I3" s="9"/>
      <c r="J3" s="9"/>
      <c r="K3" s="9"/>
      <c r="L3" s="12"/>
      <c r="M3" s="12"/>
      <c r="N3" s="14"/>
      <c r="O3" s="12"/>
      <c r="P3" s="14"/>
      <c r="Q3" s="12"/>
      <c r="R3" s="12"/>
      <c r="S3" s="14"/>
      <c r="T3" s="12"/>
      <c r="U3" s="14"/>
      <c r="V3" s="14"/>
      <c r="W3" s="12"/>
      <c r="X3" s="12"/>
      <c r="Y3" s="14"/>
      <c r="Z3" s="14"/>
      <c r="AA3" s="14"/>
    </row>
    <row r="4" spans="1:27" x14ac:dyDescent="0.25">
      <c r="A4" s="7"/>
      <c r="B4" s="9"/>
      <c r="C4" s="32"/>
      <c r="D4" s="32"/>
      <c r="E4" s="32"/>
      <c r="F4" s="8"/>
      <c r="G4" s="9"/>
      <c r="H4" s="10"/>
      <c r="I4" s="9"/>
      <c r="J4" s="9"/>
      <c r="K4" s="9"/>
      <c r="L4" s="12"/>
      <c r="M4" s="12"/>
      <c r="N4" s="14"/>
      <c r="O4" s="12"/>
      <c r="P4" s="14"/>
      <c r="Q4" s="12"/>
      <c r="R4" s="12"/>
      <c r="S4" s="14"/>
      <c r="T4" s="12"/>
      <c r="U4" s="14"/>
      <c r="V4" s="14"/>
      <c r="W4" s="12"/>
      <c r="X4" s="12"/>
      <c r="Y4" s="14"/>
      <c r="Z4" s="14"/>
      <c r="AA4" s="14"/>
    </row>
    <row r="5" spans="1:27" x14ac:dyDescent="0.25">
      <c r="A5" s="7"/>
      <c r="B5" s="9"/>
      <c r="C5" s="32"/>
      <c r="D5" s="32"/>
      <c r="E5" s="32"/>
      <c r="F5" s="8"/>
      <c r="G5" s="9"/>
      <c r="H5" s="10"/>
      <c r="I5" s="9"/>
      <c r="J5" s="9"/>
      <c r="K5" s="9"/>
      <c r="L5" s="12"/>
      <c r="M5" s="12"/>
      <c r="N5" s="14"/>
      <c r="O5" s="12"/>
      <c r="P5" s="14"/>
      <c r="Q5" s="12"/>
      <c r="R5" s="12"/>
      <c r="S5" s="14"/>
      <c r="T5" s="12"/>
      <c r="U5" s="14"/>
      <c r="V5" s="14"/>
      <c r="W5" s="12"/>
      <c r="X5" s="12"/>
      <c r="Y5" s="14"/>
      <c r="Z5" s="14"/>
      <c r="AA5" s="14"/>
    </row>
    <row r="6" spans="1:27" x14ac:dyDescent="0.25">
      <c r="A6" s="7"/>
      <c r="B6" s="9"/>
      <c r="C6" s="32"/>
      <c r="D6" s="32"/>
      <c r="E6" s="32"/>
      <c r="F6" s="8"/>
      <c r="G6" s="9"/>
      <c r="H6" s="10"/>
      <c r="I6" s="9"/>
      <c r="J6" s="9"/>
      <c r="K6" s="9"/>
      <c r="L6" s="12"/>
      <c r="M6" s="12"/>
      <c r="N6" s="14"/>
      <c r="O6" s="12"/>
      <c r="P6" s="14"/>
      <c r="Q6" s="12"/>
      <c r="R6" s="12"/>
      <c r="S6" s="14"/>
      <c r="T6" s="12"/>
      <c r="U6" s="14"/>
      <c r="V6" s="14"/>
      <c r="W6" s="12"/>
      <c r="X6" s="12"/>
      <c r="Y6" s="14"/>
      <c r="Z6" s="14"/>
      <c r="AA6" s="14"/>
    </row>
    <row r="7" spans="1:27" x14ac:dyDescent="0.25">
      <c r="A7" s="7"/>
      <c r="B7" s="9"/>
      <c r="C7" s="32"/>
      <c r="D7" s="32"/>
      <c r="E7" s="32"/>
      <c r="F7" s="8"/>
      <c r="G7" s="9"/>
      <c r="H7" s="10"/>
      <c r="I7" s="9"/>
      <c r="J7" s="9"/>
      <c r="K7" s="9"/>
      <c r="L7" s="12"/>
      <c r="M7" s="12"/>
      <c r="N7" s="14"/>
      <c r="O7" s="12"/>
      <c r="P7" s="14"/>
      <c r="Q7" s="12"/>
      <c r="R7" s="12"/>
      <c r="S7" s="14"/>
      <c r="T7" s="12"/>
      <c r="U7" s="14"/>
      <c r="V7" s="14"/>
      <c r="W7" s="12"/>
      <c r="X7" s="12"/>
      <c r="Y7" s="14"/>
      <c r="Z7" s="14"/>
      <c r="AA7" s="14"/>
    </row>
    <row r="8" spans="1:27" ht="20.25" x14ac:dyDescent="0.25">
      <c r="B8" s="15" t="s">
        <v>12</v>
      </c>
      <c r="C8" s="32"/>
      <c r="D8" s="32"/>
      <c r="E8" s="32"/>
      <c r="F8" s="8"/>
      <c r="G8" s="9"/>
      <c r="H8" s="10" t="s">
        <v>7</v>
      </c>
      <c r="I8" s="9"/>
      <c r="J8" s="9"/>
      <c r="K8" s="9"/>
      <c r="L8" s="12"/>
      <c r="M8" s="16"/>
      <c r="N8" s="14"/>
      <c r="O8" s="12"/>
      <c r="P8" s="14"/>
      <c r="Q8" s="12"/>
      <c r="R8" s="12"/>
      <c r="S8" s="14"/>
      <c r="T8" s="12"/>
      <c r="U8" s="14"/>
      <c r="V8" s="14"/>
      <c r="W8" s="12"/>
      <c r="X8" s="12"/>
      <c r="Y8" s="14"/>
      <c r="Z8" s="14"/>
      <c r="AA8" s="14"/>
    </row>
    <row r="9" spans="1:27" x14ac:dyDescent="0.25">
      <c r="A9" s="66" t="s">
        <v>8</v>
      </c>
      <c r="B9" s="67"/>
      <c r="C9" s="68"/>
      <c r="D9" s="68"/>
      <c r="E9" s="68"/>
      <c r="F9" s="41"/>
      <c r="G9" s="37"/>
      <c r="H9" s="4"/>
      <c r="I9" s="5"/>
      <c r="J9" s="5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x14ac:dyDescent="0.25">
      <c r="A10" s="17" t="s">
        <v>0</v>
      </c>
      <c r="B10" s="29"/>
      <c r="C10" s="33"/>
      <c r="D10" s="33"/>
      <c r="E10" s="33"/>
      <c r="F10" s="18"/>
      <c r="G10" s="37"/>
      <c r="H10" s="19"/>
      <c r="I10" s="5"/>
      <c r="J10" s="5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x14ac:dyDescent="0.25">
      <c r="A11" s="7"/>
      <c r="B11" s="9"/>
      <c r="C11" s="34"/>
      <c r="D11" s="34"/>
      <c r="E11" s="34"/>
      <c r="F11" s="8"/>
      <c r="G11" s="9"/>
      <c r="H11" s="20"/>
      <c r="I11" s="9"/>
      <c r="J11" s="9"/>
      <c r="K11" s="9"/>
      <c r="L11" s="12"/>
      <c r="M11" s="12"/>
      <c r="N11" s="14"/>
      <c r="O11" s="12"/>
      <c r="P11" s="14"/>
      <c r="Q11" s="12"/>
      <c r="R11" s="12"/>
      <c r="S11" s="14"/>
      <c r="T11" s="12"/>
      <c r="U11" s="14"/>
      <c r="V11" s="14"/>
      <c r="W11" s="12"/>
      <c r="X11" s="12"/>
      <c r="Y11" s="14"/>
      <c r="Z11" s="14"/>
      <c r="AA11" s="14"/>
    </row>
    <row r="12" spans="1:27" x14ac:dyDescent="0.25">
      <c r="A12" s="11"/>
      <c r="B12" s="13"/>
      <c r="C12" s="34"/>
      <c r="D12" s="34"/>
      <c r="E12" s="34"/>
      <c r="F12" s="22"/>
      <c r="G12" s="21"/>
      <c r="H12" s="42" t="s">
        <v>30</v>
      </c>
      <c r="I12" s="9"/>
      <c r="J12" s="9"/>
      <c r="K12" s="9"/>
      <c r="L12" s="12"/>
      <c r="M12" s="12"/>
      <c r="N12" s="14"/>
      <c r="O12" s="12"/>
      <c r="P12" s="14"/>
      <c r="Q12" s="12"/>
      <c r="R12" s="12"/>
      <c r="S12" s="14"/>
      <c r="T12" s="12"/>
      <c r="U12" s="14"/>
      <c r="V12" s="14"/>
      <c r="W12" s="12"/>
      <c r="X12" s="12"/>
      <c r="Y12" s="14"/>
      <c r="Z12" s="14"/>
      <c r="AA12" s="14"/>
    </row>
    <row r="13" spans="1:27" x14ac:dyDescent="0.25">
      <c r="A13" s="11"/>
      <c r="B13" s="13"/>
      <c r="C13" s="32"/>
      <c r="D13" s="32"/>
      <c r="E13" s="32"/>
      <c r="F13" s="8"/>
      <c r="G13" s="47"/>
      <c r="H13" s="42" t="s">
        <v>9</v>
      </c>
      <c r="I13" s="9"/>
      <c r="J13" s="9"/>
      <c r="K13" s="9"/>
      <c r="L13" s="12"/>
      <c r="M13" s="12"/>
      <c r="N13" s="14"/>
      <c r="O13" s="12"/>
      <c r="P13" s="14"/>
      <c r="Q13" s="12"/>
      <c r="R13" s="12"/>
      <c r="S13" s="14"/>
      <c r="T13" s="12"/>
      <c r="U13" s="14"/>
      <c r="V13" s="14"/>
      <c r="W13" s="12"/>
      <c r="X13" s="12"/>
      <c r="Y13" s="14"/>
      <c r="Z13" s="14"/>
      <c r="AA13" s="14"/>
    </row>
    <row r="14" spans="1:27" x14ac:dyDescent="0.25">
      <c r="A14" s="6"/>
      <c r="B14" s="30"/>
      <c r="C14" s="35"/>
      <c r="D14" s="35"/>
      <c r="E14" s="35"/>
      <c r="F14" s="12"/>
      <c r="G14" s="23"/>
      <c r="H14" s="43" t="s">
        <v>10</v>
      </c>
      <c r="I14" s="9"/>
      <c r="J14" s="9"/>
      <c r="K14" s="9"/>
      <c r="L14" s="12"/>
      <c r="M14" s="12"/>
      <c r="N14" s="14"/>
      <c r="O14" s="12"/>
      <c r="P14" s="14"/>
      <c r="Q14" s="27"/>
      <c r="R14" s="12"/>
      <c r="S14" s="14"/>
      <c r="T14" s="27"/>
      <c r="U14" s="14"/>
      <c r="V14" s="14"/>
      <c r="W14" s="12"/>
      <c r="X14" s="12"/>
      <c r="Y14" s="14"/>
      <c r="Z14" s="14"/>
      <c r="AA14" s="14"/>
    </row>
    <row r="15" spans="1:27" ht="21" x14ac:dyDescent="0.35">
      <c r="B15" s="50" t="s">
        <v>25</v>
      </c>
      <c r="Q15" s="26"/>
      <c r="T15" s="26"/>
    </row>
    <row r="16" spans="1:27" ht="15.75" thickBot="1" x14ac:dyDescent="0.3">
      <c r="L16" s="26"/>
      <c r="N16" s="26"/>
      <c r="Q16" s="26"/>
      <c r="T16" s="26"/>
    </row>
    <row r="17" spans="1:27" ht="15" customHeight="1" x14ac:dyDescent="0.25">
      <c r="A17" s="91" t="s">
        <v>0</v>
      </c>
      <c r="B17" s="51" t="s">
        <v>1</v>
      </c>
      <c r="C17" s="72" t="s">
        <v>19</v>
      </c>
      <c r="D17" s="72" t="s">
        <v>31</v>
      </c>
      <c r="E17" s="72" t="s">
        <v>26</v>
      </c>
      <c r="F17" s="75" t="s">
        <v>27</v>
      </c>
      <c r="G17" s="69" t="s">
        <v>2</v>
      </c>
      <c r="H17" s="88" t="s">
        <v>3</v>
      </c>
      <c r="I17" s="78" t="s">
        <v>13</v>
      </c>
      <c r="J17" s="79"/>
      <c r="K17" s="79"/>
      <c r="L17" s="80"/>
      <c r="M17" s="84" t="s">
        <v>14</v>
      </c>
      <c r="N17" s="85"/>
      <c r="O17" s="62" t="s">
        <v>17</v>
      </c>
      <c r="P17" s="63"/>
      <c r="Q17" s="63"/>
      <c r="R17" s="63"/>
      <c r="S17" s="63"/>
      <c r="T17" s="63"/>
      <c r="U17" s="64"/>
      <c r="V17" s="54" t="s">
        <v>15</v>
      </c>
      <c r="W17" s="54" t="s">
        <v>32</v>
      </c>
      <c r="X17" s="1"/>
      <c r="Y17" s="1"/>
      <c r="Z17" s="1"/>
      <c r="AA17" s="1"/>
    </row>
    <row r="18" spans="1:27" ht="22.5" customHeight="1" x14ac:dyDescent="0.25">
      <c r="A18" s="92"/>
      <c r="B18" s="52"/>
      <c r="C18" s="73"/>
      <c r="D18" s="73"/>
      <c r="E18" s="73"/>
      <c r="F18" s="76"/>
      <c r="G18" s="70"/>
      <c r="H18" s="89"/>
      <c r="I18" s="81"/>
      <c r="J18" s="82"/>
      <c r="K18" s="82"/>
      <c r="L18" s="83"/>
      <c r="M18" s="86"/>
      <c r="N18" s="87"/>
      <c r="O18" s="57" t="s">
        <v>20</v>
      </c>
      <c r="P18" s="58"/>
      <c r="Q18" s="59"/>
      <c r="R18" s="57" t="s">
        <v>28</v>
      </c>
      <c r="S18" s="58"/>
      <c r="T18" s="59"/>
      <c r="U18" s="60" t="s">
        <v>24</v>
      </c>
      <c r="V18" s="55"/>
      <c r="W18" s="55"/>
      <c r="X18" s="1"/>
      <c r="Y18" s="1"/>
      <c r="Z18" s="1"/>
      <c r="AA18" s="1"/>
    </row>
    <row r="19" spans="1:27" ht="61.5" customHeight="1" x14ac:dyDescent="0.25">
      <c r="A19" s="93"/>
      <c r="B19" s="53"/>
      <c r="C19" s="74"/>
      <c r="D19" s="74"/>
      <c r="E19" s="74"/>
      <c r="F19" s="77"/>
      <c r="G19" s="71"/>
      <c r="H19" s="90"/>
      <c r="I19" s="44" t="s">
        <v>33</v>
      </c>
      <c r="J19" s="44" t="s">
        <v>34</v>
      </c>
      <c r="K19" s="44" t="s">
        <v>35</v>
      </c>
      <c r="L19" s="44" t="s">
        <v>22</v>
      </c>
      <c r="M19" s="3" t="s">
        <v>5</v>
      </c>
      <c r="N19" s="3" t="s">
        <v>23</v>
      </c>
      <c r="O19" s="45" t="s">
        <v>16</v>
      </c>
      <c r="P19" s="45" t="s">
        <v>21</v>
      </c>
      <c r="Q19" s="46" t="s">
        <v>4</v>
      </c>
      <c r="R19" s="45" t="s">
        <v>29</v>
      </c>
      <c r="S19" s="45" t="s">
        <v>21</v>
      </c>
      <c r="T19" s="46" t="s">
        <v>4</v>
      </c>
      <c r="U19" s="61"/>
      <c r="V19" s="56"/>
      <c r="W19" s="56"/>
      <c r="X19" s="2"/>
      <c r="Z19" s="2"/>
      <c r="AA19" s="2"/>
    </row>
    <row r="20" spans="1:27" ht="24.95" customHeight="1" x14ac:dyDescent="0.25">
      <c r="A20" s="21"/>
      <c r="B20" s="28"/>
      <c r="C20" s="28"/>
      <c r="D20" s="28"/>
      <c r="E20" s="28"/>
      <c r="F20" s="28"/>
      <c r="G20" s="38"/>
      <c r="H20" s="24">
        <f>V20</f>
        <v>0</v>
      </c>
      <c r="I20" s="49"/>
      <c r="J20" s="49"/>
      <c r="K20" s="49"/>
      <c r="L20" s="40">
        <f t="shared" ref="L20:L42" si="0">I20+J20+K20</f>
        <v>0</v>
      </c>
      <c r="M20" s="21"/>
      <c r="N20" s="25">
        <f>IF(M20="SI",10,0)</f>
        <v>0</v>
      </c>
      <c r="O20" s="28"/>
      <c r="P20" s="47"/>
      <c r="Q20" s="24">
        <f>P20*0.1</f>
        <v>0</v>
      </c>
      <c r="R20" s="28"/>
      <c r="S20" s="48"/>
      <c r="T20" s="24">
        <f>S20*0.1</f>
        <v>0</v>
      </c>
      <c r="U20" s="24">
        <f>Q20+T20</f>
        <v>0</v>
      </c>
      <c r="V20" s="24">
        <f>L20+N20+U20</f>
        <v>0</v>
      </c>
      <c r="W20" s="24">
        <f>(C20*D20)*10+E20*3*R20+F20+O20</f>
        <v>0</v>
      </c>
    </row>
    <row r="21" spans="1:27" ht="24.95" customHeight="1" x14ac:dyDescent="0.25">
      <c r="A21" s="21"/>
      <c r="B21" s="28"/>
      <c r="C21" s="28"/>
      <c r="D21" s="28"/>
      <c r="E21" s="28"/>
      <c r="F21" s="28"/>
      <c r="G21" s="39"/>
      <c r="H21" s="24">
        <f t="shared" ref="H21:H42" si="1">V21</f>
        <v>0</v>
      </c>
      <c r="I21" s="49"/>
      <c r="J21" s="49"/>
      <c r="K21" s="49"/>
      <c r="L21" s="40">
        <f t="shared" si="0"/>
        <v>0</v>
      </c>
      <c r="M21" s="21"/>
      <c r="N21" s="25">
        <f t="shared" ref="N21:N42" si="2">IF(M21="SI",10,0)</f>
        <v>0</v>
      </c>
      <c r="O21" s="28"/>
      <c r="P21" s="47"/>
      <c r="Q21" s="24">
        <f t="shared" ref="Q21:Q42" si="3">P21*0.1</f>
        <v>0</v>
      </c>
      <c r="R21" s="28"/>
      <c r="S21" s="48"/>
      <c r="T21" s="24">
        <f t="shared" ref="T21:T42" si="4">S21*0.1</f>
        <v>0</v>
      </c>
      <c r="U21" s="24">
        <f t="shared" ref="U21:U42" si="5">Q21+T21</f>
        <v>0</v>
      </c>
      <c r="V21" s="24">
        <f t="shared" ref="V21:V42" si="6">L21+N21+U21</f>
        <v>0</v>
      </c>
      <c r="W21" s="24">
        <f t="shared" ref="W21:W42" si="7">(C21*D21)*10+E21*3*R21+F21+O21</f>
        <v>0</v>
      </c>
    </row>
    <row r="22" spans="1:27" ht="24.95" customHeight="1" x14ac:dyDescent="0.25">
      <c r="A22" s="21"/>
      <c r="B22" s="28"/>
      <c r="C22" s="28"/>
      <c r="D22" s="28"/>
      <c r="E22" s="28"/>
      <c r="F22" s="28"/>
      <c r="G22" s="39"/>
      <c r="H22" s="24">
        <f t="shared" si="1"/>
        <v>0</v>
      </c>
      <c r="I22" s="49"/>
      <c r="J22" s="49"/>
      <c r="K22" s="49"/>
      <c r="L22" s="40">
        <f t="shared" si="0"/>
        <v>0</v>
      </c>
      <c r="M22" s="21"/>
      <c r="N22" s="25">
        <f t="shared" si="2"/>
        <v>0</v>
      </c>
      <c r="O22" s="28"/>
      <c r="P22" s="47"/>
      <c r="Q22" s="24">
        <f t="shared" si="3"/>
        <v>0</v>
      </c>
      <c r="R22" s="28"/>
      <c r="S22" s="48"/>
      <c r="T22" s="24">
        <f t="shared" si="4"/>
        <v>0</v>
      </c>
      <c r="U22" s="24">
        <f t="shared" si="5"/>
        <v>0</v>
      </c>
      <c r="V22" s="24">
        <f t="shared" si="6"/>
        <v>0</v>
      </c>
      <c r="W22" s="24">
        <f t="shared" si="7"/>
        <v>0</v>
      </c>
    </row>
    <row r="23" spans="1:27" ht="24.95" customHeight="1" x14ac:dyDescent="0.25">
      <c r="A23" s="21"/>
      <c r="B23" s="28"/>
      <c r="C23" s="28"/>
      <c r="D23" s="28"/>
      <c r="E23" s="28"/>
      <c r="F23" s="28"/>
      <c r="G23" s="39"/>
      <c r="H23" s="24">
        <f t="shared" si="1"/>
        <v>0</v>
      </c>
      <c r="I23" s="49"/>
      <c r="J23" s="49"/>
      <c r="K23" s="49"/>
      <c r="L23" s="40">
        <f t="shared" si="0"/>
        <v>0</v>
      </c>
      <c r="M23" s="21"/>
      <c r="N23" s="25">
        <f t="shared" si="2"/>
        <v>0</v>
      </c>
      <c r="O23" s="28"/>
      <c r="P23" s="47"/>
      <c r="Q23" s="24">
        <f t="shared" si="3"/>
        <v>0</v>
      </c>
      <c r="R23" s="28"/>
      <c r="S23" s="48"/>
      <c r="T23" s="24">
        <f t="shared" si="4"/>
        <v>0</v>
      </c>
      <c r="U23" s="24">
        <f t="shared" si="5"/>
        <v>0</v>
      </c>
      <c r="V23" s="24">
        <f t="shared" si="6"/>
        <v>0</v>
      </c>
      <c r="W23" s="24">
        <f t="shared" si="7"/>
        <v>0</v>
      </c>
    </row>
    <row r="24" spans="1:27" ht="24.95" customHeight="1" x14ac:dyDescent="0.25">
      <c r="A24" s="21"/>
      <c r="B24" s="28"/>
      <c r="C24" s="28"/>
      <c r="D24" s="28"/>
      <c r="E24" s="28"/>
      <c r="F24" s="28"/>
      <c r="G24" s="39"/>
      <c r="H24" s="24">
        <f t="shared" si="1"/>
        <v>0</v>
      </c>
      <c r="I24" s="49"/>
      <c r="J24" s="49"/>
      <c r="K24" s="49"/>
      <c r="L24" s="40">
        <f t="shared" si="0"/>
        <v>0</v>
      </c>
      <c r="M24" s="21"/>
      <c r="N24" s="25">
        <f t="shared" si="2"/>
        <v>0</v>
      </c>
      <c r="O24" s="28"/>
      <c r="P24" s="47"/>
      <c r="Q24" s="24">
        <f t="shared" si="3"/>
        <v>0</v>
      </c>
      <c r="R24" s="28"/>
      <c r="S24" s="48"/>
      <c r="T24" s="24">
        <f t="shared" si="4"/>
        <v>0</v>
      </c>
      <c r="U24" s="24">
        <f t="shared" si="5"/>
        <v>0</v>
      </c>
      <c r="V24" s="24">
        <f t="shared" si="6"/>
        <v>0</v>
      </c>
      <c r="W24" s="24">
        <f t="shared" si="7"/>
        <v>0</v>
      </c>
    </row>
    <row r="25" spans="1:27" ht="24.95" customHeight="1" x14ac:dyDescent="0.25">
      <c r="A25" s="21"/>
      <c r="B25" s="28"/>
      <c r="C25" s="28"/>
      <c r="D25" s="28"/>
      <c r="E25" s="28"/>
      <c r="F25" s="28"/>
      <c r="G25" s="39"/>
      <c r="H25" s="24">
        <f t="shared" si="1"/>
        <v>0</v>
      </c>
      <c r="I25" s="49"/>
      <c r="J25" s="49"/>
      <c r="K25" s="49"/>
      <c r="L25" s="40">
        <f t="shared" si="0"/>
        <v>0</v>
      </c>
      <c r="M25" s="21"/>
      <c r="N25" s="25">
        <f t="shared" si="2"/>
        <v>0</v>
      </c>
      <c r="O25" s="28"/>
      <c r="P25" s="47"/>
      <c r="Q25" s="24">
        <f t="shared" si="3"/>
        <v>0</v>
      </c>
      <c r="R25" s="28"/>
      <c r="S25" s="48"/>
      <c r="T25" s="24">
        <f t="shared" si="4"/>
        <v>0</v>
      </c>
      <c r="U25" s="24">
        <f t="shared" si="5"/>
        <v>0</v>
      </c>
      <c r="V25" s="24">
        <f t="shared" si="6"/>
        <v>0</v>
      </c>
      <c r="W25" s="24">
        <f t="shared" si="7"/>
        <v>0</v>
      </c>
    </row>
    <row r="26" spans="1:27" ht="24.95" customHeight="1" x14ac:dyDescent="0.25">
      <c r="A26" s="21"/>
      <c r="B26" s="28"/>
      <c r="C26" s="28"/>
      <c r="D26" s="28"/>
      <c r="E26" s="28"/>
      <c r="F26" s="28"/>
      <c r="G26" s="39"/>
      <c r="H26" s="24">
        <f t="shared" si="1"/>
        <v>0</v>
      </c>
      <c r="I26" s="49"/>
      <c r="J26" s="49"/>
      <c r="K26" s="49"/>
      <c r="L26" s="40">
        <f t="shared" si="0"/>
        <v>0</v>
      </c>
      <c r="M26" s="21"/>
      <c r="N26" s="25">
        <f t="shared" si="2"/>
        <v>0</v>
      </c>
      <c r="O26" s="28"/>
      <c r="P26" s="47"/>
      <c r="Q26" s="24">
        <f t="shared" si="3"/>
        <v>0</v>
      </c>
      <c r="R26" s="28"/>
      <c r="S26" s="48"/>
      <c r="T26" s="24">
        <f t="shared" si="4"/>
        <v>0</v>
      </c>
      <c r="U26" s="24">
        <f t="shared" si="5"/>
        <v>0</v>
      </c>
      <c r="V26" s="24">
        <f t="shared" si="6"/>
        <v>0</v>
      </c>
      <c r="W26" s="24">
        <f t="shared" si="7"/>
        <v>0</v>
      </c>
    </row>
    <row r="27" spans="1:27" ht="24.95" customHeight="1" x14ac:dyDescent="0.25">
      <c r="A27" s="21"/>
      <c r="B27" s="28"/>
      <c r="C27" s="28"/>
      <c r="D27" s="28"/>
      <c r="E27" s="28"/>
      <c r="F27" s="28"/>
      <c r="G27" s="39"/>
      <c r="H27" s="24">
        <f t="shared" si="1"/>
        <v>0</v>
      </c>
      <c r="I27" s="49"/>
      <c r="J27" s="49"/>
      <c r="K27" s="49"/>
      <c r="L27" s="40">
        <f t="shared" si="0"/>
        <v>0</v>
      </c>
      <c r="M27" s="21"/>
      <c r="N27" s="25">
        <f t="shared" si="2"/>
        <v>0</v>
      </c>
      <c r="O27" s="28"/>
      <c r="P27" s="47"/>
      <c r="Q27" s="24">
        <f t="shared" si="3"/>
        <v>0</v>
      </c>
      <c r="R27" s="28"/>
      <c r="S27" s="48"/>
      <c r="T27" s="24">
        <f t="shared" si="4"/>
        <v>0</v>
      </c>
      <c r="U27" s="24">
        <f t="shared" si="5"/>
        <v>0</v>
      </c>
      <c r="V27" s="24">
        <f t="shared" si="6"/>
        <v>0</v>
      </c>
      <c r="W27" s="24">
        <f t="shared" si="7"/>
        <v>0</v>
      </c>
    </row>
    <row r="28" spans="1:27" ht="24.95" customHeight="1" x14ac:dyDescent="0.25">
      <c r="A28" s="21"/>
      <c r="B28" s="28"/>
      <c r="C28" s="28"/>
      <c r="D28" s="28"/>
      <c r="E28" s="28"/>
      <c r="F28" s="28"/>
      <c r="G28" s="39"/>
      <c r="H28" s="24">
        <f t="shared" si="1"/>
        <v>0</v>
      </c>
      <c r="I28" s="49"/>
      <c r="J28" s="49"/>
      <c r="K28" s="49"/>
      <c r="L28" s="40">
        <f t="shared" si="0"/>
        <v>0</v>
      </c>
      <c r="M28" s="21"/>
      <c r="N28" s="25">
        <f t="shared" si="2"/>
        <v>0</v>
      </c>
      <c r="O28" s="28"/>
      <c r="P28" s="47"/>
      <c r="Q28" s="24">
        <f t="shared" si="3"/>
        <v>0</v>
      </c>
      <c r="R28" s="28"/>
      <c r="S28" s="48"/>
      <c r="T28" s="24">
        <f t="shared" si="4"/>
        <v>0</v>
      </c>
      <c r="U28" s="24">
        <f t="shared" si="5"/>
        <v>0</v>
      </c>
      <c r="V28" s="24">
        <f t="shared" si="6"/>
        <v>0</v>
      </c>
      <c r="W28" s="24">
        <f t="shared" si="7"/>
        <v>0</v>
      </c>
    </row>
    <row r="29" spans="1:27" ht="24.95" customHeight="1" x14ac:dyDescent="0.25">
      <c r="A29" s="21"/>
      <c r="B29" s="28"/>
      <c r="C29" s="28"/>
      <c r="D29" s="28"/>
      <c r="E29" s="28"/>
      <c r="F29" s="28"/>
      <c r="G29" s="39"/>
      <c r="H29" s="24">
        <f t="shared" si="1"/>
        <v>0</v>
      </c>
      <c r="I29" s="49"/>
      <c r="J29" s="49"/>
      <c r="K29" s="49"/>
      <c r="L29" s="40">
        <f t="shared" si="0"/>
        <v>0</v>
      </c>
      <c r="M29" s="21"/>
      <c r="N29" s="25">
        <f t="shared" si="2"/>
        <v>0</v>
      </c>
      <c r="O29" s="28"/>
      <c r="P29" s="47"/>
      <c r="Q29" s="24">
        <f t="shared" si="3"/>
        <v>0</v>
      </c>
      <c r="R29" s="28"/>
      <c r="S29" s="48"/>
      <c r="T29" s="24">
        <f t="shared" si="4"/>
        <v>0</v>
      </c>
      <c r="U29" s="24">
        <f t="shared" si="5"/>
        <v>0</v>
      </c>
      <c r="V29" s="24">
        <f t="shared" si="6"/>
        <v>0</v>
      </c>
      <c r="W29" s="24">
        <f t="shared" si="7"/>
        <v>0</v>
      </c>
    </row>
    <row r="30" spans="1:27" ht="24.95" customHeight="1" x14ac:dyDescent="0.25">
      <c r="A30" s="21"/>
      <c r="B30" s="28"/>
      <c r="C30" s="28"/>
      <c r="D30" s="28"/>
      <c r="E30" s="28"/>
      <c r="F30" s="28"/>
      <c r="G30" s="39"/>
      <c r="H30" s="24">
        <f t="shared" si="1"/>
        <v>0</v>
      </c>
      <c r="I30" s="49"/>
      <c r="J30" s="49"/>
      <c r="K30" s="49"/>
      <c r="L30" s="40">
        <f t="shared" si="0"/>
        <v>0</v>
      </c>
      <c r="M30" s="21"/>
      <c r="N30" s="25">
        <f t="shared" si="2"/>
        <v>0</v>
      </c>
      <c r="O30" s="28"/>
      <c r="P30" s="47"/>
      <c r="Q30" s="24">
        <f t="shared" si="3"/>
        <v>0</v>
      </c>
      <c r="R30" s="28"/>
      <c r="S30" s="48"/>
      <c r="T30" s="24">
        <f t="shared" si="4"/>
        <v>0</v>
      </c>
      <c r="U30" s="24">
        <f t="shared" si="5"/>
        <v>0</v>
      </c>
      <c r="V30" s="24">
        <f t="shared" si="6"/>
        <v>0</v>
      </c>
      <c r="W30" s="24">
        <f t="shared" si="7"/>
        <v>0</v>
      </c>
    </row>
    <row r="31" spans="1:27" ht="24.95" customHeight="1" x14ac:dyDescent="0.25">
      <c r="A31" s="21"/>
      <c r="B31" s="28"/>
      <c r="C31" s="28"/>
      <c r="D31" s="28"/>
      <c r="E31" s="28"/>
      <c r="F31" s="28"/>
      <c r="G31" s="39"/>
      <c r="H31" s="24">
        <f t="shared" si="1"/>
        <v>0</v>
      </c>
      <c r="I31" s="49"/>
      <c r="J31" s="49"/>
      <c r="K31" s="49"/>
      <c r="L31" s="40">
        <f t="shared" si="0"/>
        <v>0</v>
      </c>
      <c r="M31" s="21"/>
      <c r="N31" s="25">
        <f t="shared" si="2"/>
        <v>0</v>
      </c>
      <c r="O31" s="28"/>
      <c r="P31" s="47"/>
      <c r="Q31" s="24">
        <f t="shared" si="3"/>
        <v>0</v>
      </c>
      <c r="R31" s="28"/>
      <c r="S31" s="48"/>
      <c r="T31" s="24">
        <f t="shared" si="4"/>
        <v>0</v>
      </c>
      <c r="U31" s="24">
        <f t="shared" si="5"/>
        <v>0</v>
      </c>
      <c r="V31" s="24">
        <f t="shared" si="6"/>
        <v>0</v>
      </c>
      <c r="W31" s="24">
        <f t="shared" si="7"/>
        <v>0</v>
      </c>
    </row>
    <row r="32" spans="1:27" ht="24.95" customHeight="1" x14ac:dyDescent="0.25">
      <c r="A32" s="21"/>
      <c r="B32" s="28"/>
      <c r="C32" s="28"/>
      <c r="D32" s="28"/>
      <c r="E32" s="28"/>
      <c r="F32" s="28"/>
      <c r="G32" s="39"/>
      <c r="H32" s="24">
        <f t="shared" si="1"/>
        <v>0</v>
      </c>
      <c r="I32" s="49"/>
      <c r="J32" s="49"/>
      <c r="K32" s="49"/>
      <c r="L32" s="40">
        <f t="shared" si="0"/>
        <v>0</v>
      </c>
      <c r="M32" s="21"/>
      <c r="N32" s="25">
        <f t="shared" si="2"/>
        <v>0</v>
      </c>
      <c r="O32" s="28"/>
      <c r="P32" s="47"/>
      <c r="Q32" s="24">
        <f t="shared" si="3"/>
        <v>0</v>
      </c>
      <c r="R32" s="28"/>
      <c r="S32" s="48"/>
      <c r="T32" s="24">
        <f t="shared" si="4"/>
        <v>0</v>
      </c>
      <c r="U32" s="24">
        <f t="shared" si="5"/>
        <v>0</v>
      </c>
      <c r="V32" s="24">
        <f t="shared" si="6"/>
        <v>0</v>
      </c>
      <c r="W32" s="24">
        <f t="shared" si="7"/>
        <v>0</v>
      </c>
    </row>
    <row r="33" spans="1:23" ht="24.95" customHeight="1" x14ac:dyDescent="0.25">
      <c r="A33" s="21"/>
      <c r="B33" s="28"/>
      <c r="C33" s="28"/>
      <c r="D33" s="28"/>
      <c r="E33" s="28"/>
      <c r="F33" s="28"/>
      <c r="G33" s="39"/>
      <c r="H33" s="24">
        <f t="shared" si="1"/>
        <v>0</v>
      </c>
      <c r="I33" s="49"/>
      <c r="J33" s="49"/>
      <c r="K33" s="49"/>
      <c r="L33" s="40">
        <f t="shared" si="0"/>
        <v>0</v>
      </c>
      <c r="M33" s="21"/>
      <c r="N33" s="25">
        <f t="shared" si="2"/>
        <v>0</v>
      </c>
      <c r="O33" s="28"/>
      <c r="P33" s="47"/>
      <c r="Q33" s="24">
        <f t="shared" si="3"/>
        <v>0</v>
      </c>
      <c r="R33" s="28"/>
      <c r="S33" s="48"/>
      <c r="T33" s="24">
        <f t="shared" si="4"/>
        <v>0</v>
      </c>
      <c r="U33" s="24">
        <f t="shared" si="5"/>
        <v>0</v>
      </c>
      <c r="V33" s="24">
        <f t="shared" si="6"/>
        <v>0</v>
      </c>
      <c r="W33" s="24">
        <f t="shared" si="7"/>
        <v>0</v>
      </c>
    </row>
    <row r="34" spans="1:23" ht="24.95" customHeight="1" x14ac:dyDescent="0.25">
      <c r="A34" s="21"/>
      <c r="B34" s="28"/>
      <c r="C34" s="28"/>
      <c r="D34" s="28"/>
      <c r="E34" s="28"/>
      <c r="F34" s="28"/>
      <c r="G34" s="39"/>
      <c r="H34" s="24">
        <f t="shared" si="1"/>
        <v>0</v>
      </c>
      <c r="I34" s="49"/>
      <c r="J34" s="49"/>
      <c r="K34" s="49"/>
      <c r="L34" s="40">
        <f t="shared" si="0"/>
        <v>0</v>
      </c>
      <c r="M34" s="21"/>
      <c r="N34" s="25">
        <f t="shared" si="2"/>
        <v>0</v>
      </c>
      <c r="O34" s="28"/>
      <c r="P34" s="47"/>
      <c r="Q34" s="24">
        <f t="shared" si="3"/>
        <v>0</v>
      </c>
      <c r="R34" s="28"/>
      <c r="S34" s="48"/>
      <c r="T34" s="24">
        <f t="shared" si="4"/>
        <v>0</v>
      </c>
      <c r="U34" s="24">
        <f t="shared" si="5"/>
        <v>0</v>
      </c>
      <c r="V34" s="24">
        <f t="shared" si="6"/>
        <v>0</v>
      </c>
      <c r="W34" s="24">
        <f t="shared" si="7"/>
        <v>0</v>
      </c>
    </row>
    <row r="35" spans="1:23" ht="24.95" customHeight="1" x14ac:dyDescent="0.25">
      <c r="A35" s="21"/>
      <c r="B35" s="28"/>
      <c r="C35" s="28"/>
      <c r="D35" s="28"/>
      <c r="E35" s="28"/>
      <c r="F35" s="28"/>
      <c r="G35" s="39"/>
      <c r="H35" s="24">
        <f t="shared" si="1"/>
        <v>0</v>
      </c>
      <c r="I35" s="49"/>
      <c r="J35" s="49"/>
      <c r="K35" s="49"/>
      <c r="L35" s="40">
        <f t="shared" si="0"/>
        <v>0</v>
      </c>
      <c r="M35" s="21"/>
      <c r="N35" s="25">
        <f t="shared" si="2"/>
        <v>0</v>
      </c>
      <c r="O35" s="28"/>
      <c r="P35" s="47"/>
      <c r="Q35" s="24">
        <f t="shared" si="3"/>
        <v>0</v>
      </c>
      <c r="R35" s="28"/>
      <c r="S35" s="48"/>
      <c r="T35" s="24">
        <f t="shared" si="4"/>
        <v>0</v>
      </c>
      <c r="U35" s="24">
        <f t="shared" si="5"/>
        <v>0</v>
      </c>
      <c r="V35" s="24">
        <f t="shared" si="6"/>
        <v>0</v>
      </c>
      <c r="W35" s="24">
        <f t="shared" si="7"/>
        <v>0</v>
      </c>
    </row>
    <row r="36" spans="1:23" ht="24.95" customHeight="1" x14ac:dyDescent="0.25">
      <c r="A36" s="21"/>
      <c r="B36" s="28"/>
      <c r="C36" s="28"/>
      <c r="D36" s="28"/>
      <c r="E36" s="28"/>
      <c r="F36" s="28"/>
      <c r="G36" s="39"/>
      <c r="H36" s="24">
        <f t="shared" si="1"/>
        <v>0</v>
      </c>
      <c r="I36" s="49"/>
      <c r="J36" s="49"/>
      <c r="K36" s="49"/>
      <c r="L36" s="40">
        <f t="shared" si="0"/>
        <v>0</v>
      </c>
      <c r="M36" s="21"/>
      <c r="N36" s="25">
        <f t="shared" si="2"/>
        <v>0</v>
      </c>
      <c r="O36" s="28"/>
      <c r="P36" s="47"/>
      <c r="Q36" s="24">
        <f t="shared" si="3"/>
        <v>0</v>
      </c>
      <c r="R36" s="28"/>
      <c r="S36" s="48"/>
      <c r="T36" s="24">
        <f t="shared" si="4"/>
        <v>0</v>
      </c>
      <c r="U36" s="24">
        <f t="shared" si="5"/>
        <v>0</v>
      </c>
      <c r="V36" s="24">
        <f t="shared" si="6"/>
        <v>0</v>
      </c>
      <c r="W36" s="24">
        <f t="shared" si="7"/>
        <v>0</v>
      </c>
    </row>
    <row r="37" spans="1:23" ht="24.95" customHeight="1" x14ac:dyDescent="0.25">
      <c r="A37" s="21"/>
      <c r="B37" s="28"/>
      <c r="C37" s="28"/>
      <c r="D37" s="28"/>
      <c r="E37" s="28"/>
      <c r="F37" s="28"/>
      <c r="G37" s="39"/>
      <c r="H37" s="24">
        <f t="shared" si="1"/>
        <v>0</v>
      </c>
      <c r="I37" s="49"/>
      <c r="J37" s="49"/>
      <c r="K37" s="49"/>
      <c r="L37" s="40">
        <f t="shared" si="0"/>
        <v>0</v>
      </c>
      <c r="M37" s="21"/>
      <c r="N37" s="25">
        <f t="shared" si="2"/>
        <v>0</v>
      </c>
      <c r="O37" s="28"/>
      <c r="P37" s="47"/>
      <c r="Q37" s="24">
        <f t="shared" si="3"/>
        <v>0</v>
      </c>
      <c r="R37" s="28"/>
      <c r="S37" s="48"/>
      <c r="T37" s="24">
        <f t="shared" si="4"/>
        <v>0</v>
      </c>
      <c r="U37" s="24">
        <f t="shared" si="5"/>
        <v>0</v>
      </c>
      <c r="V37" s="24">
        <f t="shared" si="6"/>
        <v>0</v>
      </c>
      <c r="W37" s="24">
        <f t="shared" si="7"/>
        <v>0</v>
      </c>
    </row>
    <row r="38" spans="1:23" ht="24.95" customHeight="1" x14ac:dyDescent="0.25">
      <c r="A38" s="21"/>
      <c r="B38" s="28"/>
      <c r="C38" s="28"/>
      <c r="D38" s="28"/>
      <c r="E38" s="28"/>
      <c r="F38" s="28"/>
      <c r="G38" s="39"/>
      <c r="H38" s="24">
        <f t="shared" si="1"/>
        <v>0</v>
      </c>
      <c r="I38" s="49"/>
      <c r="J38" s="49"/>
      <c r="K38" s="49"/>
      <c r="L38" s="40">
        <f t="shared" si="0"/>
        <v>0</v>
      </c>
      <c r="M38" s="21"/>
      <c r="N38" s="25">
        <f t="shared" si="2"/>
        <v>0</v>
      </c>
      <c r="O38" s="28"/>
      <c r="P38" s="47"/>
      <c r="Q38" s="24">
        <f t="shared" si="3"/>
        <v>0</v>
      </c>
      <c r="R38" s="28"/>
      <c r="S38" s="48"/>
      <c r="T38" s="24">
        <f t="shared" si="4"/>
        <v>0</v>
      </c>
      <c r="U38" s="24">
        <f t="shared" si="5"/>
        <v>0</v>
      </c>
      <c r="V38" s="24">
        <f t="shared" si="6"/>
        <v>0</v>
      </c>
      <c r="W38" s="24">
        <f t="shared" si="7"/>
        <v>0</v>
      </c>
    </row>
    <row r="39" spans="1:23" ht="24.95" customHeight="1" x14ac:dyDescent="0.25">
      <c r="A39" s="21"/>
      <c r="B39" s="28"/>
      <c r="C39" s="28"/>
      <c r="D39" s="28"/>
      <c r="E39" s="28"/>
      <c r="F39" s="28"/>
      <c r="G39" s="39"/>
      <c r="H39" s="24">
        <f t="shared" si="1"/>
        <v>0</v>
      </c>
      <c r="I39" s="49"/>
      <c r="J39" s="49"/>
      <c r="K39" s="49"/>
      <c r="L39" s="40">
        <f t="shared" si="0"/>
        <v>0</v>
      </c>
      <c r="M39" s="21"/>
      <c r="N39" s="25">
        <f t="shared" si="2"/>
        <v>0</v>
      </c>
      <c r="O39" s="28"/>
      <c r="P39" s="47"/>
      <c r="Q39" s="24">
        <f t="shared" si="3"/>
        <v>0</v>
      </c>
      <c r="R39" s="28"/>
      <c r="S39" s="48"/>
      <c r="T39" s="24">
        <f t="shared" si="4"/>
        <v>0</v>
      </c>
      <c r="U39" s="24">
        <f t="shared" si="5"/>
        <v>0</v>
      </c>
      <c r="V39" s="24">
        <f t="shared" si="6"/>
        <v>0</v>
      </c>
      <c r="W39" s="24">
        <f t="shared" si="7"/>
        <v>0</v>
      </c>
    </row>
    <row r="40" spans="1:23" ht="24.95" customHeight="1" x14ac:dyDescent="0.25">
      <c r="A40" s="21"/>
      <c r="B40" s="28"/>
      <c r="C40" s="28"/>
      <c r="D40" s="28"/>
      <c r="E40" s="28"/>
      <c r="F40" s="28"/>
      <c r="G40" s="39"/>
      <c r="H40" s="24">
        <f t="shared" si="1"/>
        <v>0</v>
      </c>
      <c r="I40" s="49"/>
      <c r="J40" s="49"/>
      <c r="K40" s="49"/>
      <c r="L40" s="40">
        <f t="shared" si="0"/>
        <v>0</v>
      </c>
      <c r="M40" s="21"/>
      <c r="N40" s="25">
        <f t="shared" si="2"/>
        <v>0</v>
      </c>
      <c r="O40" s="28"/>
      <c r="P40" s="47"/>
      <c r="Q40" s="24">
        <f t="shared" si="3"/>
        <v>0</v>
      </c>
      <c r="R40" s="28"/>
      <c r="S40" s="48"/>
      <c r="T40" s="24">
        <f t="shared" si="4"/>
        <v>0</v>
      </c>
      <c r="U40" s="24">
        <f t="shared" si="5"/>
        <v>0</v>
      </c>
      <c r="V40" s="24">
        <f t="shared" si="6"/>
        <v>0</v>
      </c>
      <c r="W40" s="24">
        <f t="shared" si="7"/>
        <v>0</v>
      </c>
    </row>
    <row r="41" spans="1:23" ht="24.95" customHeight="1" x14ac:dyDescent="0.25">
      <c r="A41" s="21"/>
      <c r="B41" s="28"/>
      <c r="C41" s="28"/>
      <c r="D41" s="28"/>
      <c r="E41" s="28"/>
      <c r="F41" s="28"/>
      <c r="G41" s="39"/>
      <c r="H41" s="24">
        <f t="shared" si="1"/>
        <v>0</v>
      </c>
      <c r="I41" s="49"/>
      <c r="J41" s="49"/>
      <c r="K41" s="49"/>
      <c r="L41" s="40">
        <f t="shared" si="0"/>
        <v>0</v>
      </c>
      <c r="M41" s="21"/>
      <c r="N41" s="25">
        <f t="shared" si="2"/>
        <v>0</v>
      </c>
      <c r="O41" s="28"/>
      <c r="P41" s="47"/>
      <c r="Q41" s="24">
        <f t="shared" si="3"/>
        <v>0</v>
      </c>
      <c r="R41" s="28"/>
      <c r="S41" s="48"/>
      <c r="T41" s="24">
        <f t="shared" si="4"/>
        <v>0</v>
      </c>
      <c r="U41" s="24">
        <f t="shared" si="5"/>
        <v>0</v>
      </c>
      <c r="V41" s="24">
        <f t="shared" si="6"/>
        <v>0</v>
      </c>
      <c r="W41" s="24">
        <f t="shared" si="7"/>
        <v>0</v>
      </c>
    </row>
    <row r="42" spans="1:23" ht="24.95" customHeight="1" x14ac:dyDescent="0.25">
      <c r="A42" s="21"/>
      <c r="B42" s="28"/>
      <c r="C42" s="28"/>
      <c r="D42" s="28"/>
      <c r="E42" s="28"/>
      <c r="F42" s="28"/>
      <c r="G42" s="39"/>
      <c r="H42" s="24">
        <f t="shared" si="1"/>
        <v>0</v>
      </c>
      <c r="I42" s="49"/>
      <c r="J42" s="49"/>
      <c r="K42" s="49"/>
      <c r="L42" s="40">
        <f t="shared" si="0"/>
        <v>0</v>
      </c>
      <c r="M42" s="21"/>
      <c r="N42" s="25">
        <f t="shared" si="2"/>
        <v>0</v>
      </c>
      <c r="O42" s="28"/>
      <c r="P42" s="47"/>
      <c r="Q42" s="24">
        <f t="shared" si="3"/>
        <v>0</v>
      </c>
      <c r="R42" s="28"/>
      <c r="S42" s="48"/>
      <c r="T42" s="24">
        <f t="shared" si="4"/>
        <v>0</v>
      </c>
      <c r="U42" s="24">
        <f t="shared" si="5"/>
        <v>0</v>
      </c>
      <c r="V42" s="24">
        <f t="shared" si="6"/>
        <v>0</v>
      </c>
      <c r="W42" s="24">
        <f t="shared" si="7"/>
        <v>0</v>
      </c>
    </row>
  </sheetData>
  <mergeCells count="19">
    <mergeCell ref="W17:W19"/>
    <mergeCell ref="A2:G2"/>
    <mergeCell ref="A9:B9"/>
    <mergeCell ref="C9:E9"/>
    <mergeCell ref="G17:G19"/>
    <mergeCell ref="C17:C19"/>
    <mergeCell ref="E17:E19"/>
    <mergeCell ref="F17:F19"/>
    <mergeCell ref="D17:D19"/>
    <mergeCell ref="I17:L18"/>
    <mergeCell ref="M17:N18"/>
    <mergeCell ref="H17:H19"/>
    <mergeCell ref="A17:A19"/>
    <mergeCell ref="B17:B19"/>
    <mergeCell ref="V17:V19"/>
    <mergeCell ref="O18:Q18"/>
    <mergeCell ref="U18:U19"/>
    <mergeCell ref="O17:U17"/>
    <mergeCell ref="R18:T18"/>
  </mergeCells>
  <dataValidations xWindow="1377" yWindow="320" count="1">
    <dataValidation allowBlank="1" showErrorMessage="1" sqref="R20:R42 O20:O42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377" yWindow="320" count="4">
        <x14:dataValidation type="list" allowBlank="1" showInputMessage="1" showErrorMessage="1" promptTitle="Nº charlas" prompt="Rellenar la casilla con el resultado de multiplicar 2 x nº charlas de más de 30 personas._x000a_Si el resultado es mayor de 10, rellenar con 10 puntos">
          <x14:formula1>
            <xm:f>Hoja2!$B$4:$B$9</xm:f>
          </x14:formula1>
          <xm:sqref>I20:I42</xm:sqref>
        </x14:dataValidation>
        <x14:dataValidation type="list" allowBlank="1" showInputMessage="1" showErrorMessage="1" promptTitle="Propuestas" prompt="Rellenar la casilla con 10 puntos si en su plan de actuaciones hay más de 3 propuestas de diifusión">
          <x14:formula1>
            <xm:f>Hoja2!$C$4:$C$5</xm:f>
          </x14:formula1>
          <xm:sqref>J20:J42</xm:sqref>
        </x14:dataValidation>
        <x14:dataValidation type="list" allowBlank="1" showInputMessage="1" showErrorMessage="1" promptTitle="Nº acciones en zona" prompt="Rellenar la casilla con el resultado de multiplicar 2 x nº acciones fuera de las comarcas de Pamplona y Tudela_x000a_Si el resultado es mayor de 10, rellenar con 10 puntos">
          <x14:formula1>
            <xm:f>Hoja2!$D$4:$D$9</xm:f>
          </x14:formula1>
          <xm:sqref>K20:K42</xm:sqref>
        </x14:dataValidation>
        <x14:dataValidation type="list" allowBlank="1" showInputMessage="1" showErrorMessage="1" errorTitle="Valor no válido" error="Igualdad: Seleccione la opción &quot;SI&quot;, cuando el centro cumpla una de las tres condiciones establecidas en las bases de la convocatoria y las acredite. En caso contrario, seleccionar la opción &quot;NO&quot;." promptTitle="Igualdad" prompt="Seleccione opción SI o NO">
          <x14:formula1>
            <xm:f>Hoja2!$F$4:$F$5</xm:f>
          </x14:formula1>
          <xm:sqref>M20:M42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9"/>
  <sheetViews>
    <sheetView tabSelected="1" workbookViewId="0">
      <selection activeCell="J24" sqref="J24"/>
    </sheetView>
  </sheetViews>
  <sheetFormatPr baseColWidth="10" defaultRowHeight="15" x14ac:dyDescent="0.25"/>
  <sheetData>
    <row r="3" spans="2:6" x14ac:dyDescent="0.25">
      <c r="B3" t="s">
        <v>37</v>
      </c>
      <c r="C3" t="s">
        <v>36</v>
      </c>
      <c r="D3" t="s">
        <v>38</v>
      </c>
      <c r="F3" t="s">
        <v>39</v>
      </c>
    </row>
    <row r="4" spans="2:6" x14ac:dyDescent="0.25">
      <c r="B4">
        <v>0</v>
      </c>
      <c r="C4">
        <v>0</v>
      </c>
      <c r="D4">
        <v>0</v>
      </c>
      <c r="F4" t="s">
        <v>40</v>
      </c>
    </row>
    <row r="5" spans="2:6" x14ac:dyDescent="0.25">
      <c r="B5">
        <v>2</v>
      </c>
      <c r="C5">
        <v>10</v>
      </c>
      <c r="D5">
        <v>2</v>
      </c>
      <c r="F5" t="s">
        <v>7</v>
      </c>
    </row>
    <row r="6" spans="2:6" x14ac:dyDescent="0.25">
      <c r="B6">
        <v>4</v>
      </c>
      <c r="D6">
        <v>4</v>
      </c>
    </row>
    <row r="7" spans="2:6" x14ac:dyDescent="0.25">
      <c r="B7">
        <v>6</v>
      </c>
      <c r="D7">
        <v>6</v>
      </c>
    </row>
    <row r="8" spans="2:6" x14ac:dyDescent="0.25">
      <c r="B8">
        <v>8</v>
      </c>
      <c r="D8">
        <v>8</v>
      </c>
    </row>
    <row r="9" spans="2:6" x14ac:dyDescent="0.25">
      <c r="B9">
        <v>10</v>
      </c>
      <c r="D9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x000243</dc:creator>
  <cp:lastModifiedBy>x006458</cp:lastModifiedBy>
  <cp:lastPrinted>2021-12-27T10:00:19Z</cp:lastPrinted>
  <dcterms:created xsi:type="dcterms:W3CDTF">2021-10-28T11:42:15Z</dcterms:created>
  <dcterms:modified xsi:type="dcterms:W3CDTF">2025-01-15T11:24:37Z</dcterms:modified>
</cp:coreProperties>
</file>