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I+D\Convocatorias 2024\05_Ayudas emprendimiento EIBT\03_Plantillas\Justificación\Justificación Final\"/>
    </mc:Choice>
  </mc:AlternateContent>
  <workbookProtection workbookAlgorithmName="SHA-512" workbookHashValue="W1U3TG0ZTpoWLDLe178nDSvwX/ByOdzMHYwjO6oWh126di/i/oYet5FpnG7POofXDzkUTPkL/x6r4PpfQ9UFOw==" workbookSaltValue="X4YKiLfaJ6X15PwfI8wMPQ==" workbookSpinCount="100000" lockStructure="1"/>
  <bookViews>
    <workbookView xWindow="0" yWindow="0" windowWidth="28800" windowHeight="11850"/>
  </bookViews>
  <sheets>
    <sheet name="Resumen" sheetId="1" r:id="rId1"/>
    <sheet name="Personal" sheetId="13" r:id="rId2"/>
    <sheet name="Formación" sheetId="3" r:id="rId3"/>
    <sheet name="Ferias" sheetId="5" r:id="rId4"/>
    <sheet name="Prototipos" sheetId="6" r:id="rId5"/>
    <sheet name="Viveros" sheetId="8" r:id="rId6"/>
    <sheet name="Locales" sheetId="10" r:id="rId7"/>
    <sheet name="Consultoría" sheetId="11" r:id="rId8"/>
    <sheet name="Patentes" sheetId="12" r:id="rId9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  <definedName name="Z_0A7F71D9_5F2C_45E8_A749_47986F050407_.wvu.Cols" localSheetId="7" hidden="1">Consultoría!#REF!</definedName>
    <definedName name="Z_0A7F71D9_5F2C_45E8_A749_47986F050407_.wvu.Cols" localSheetId="3" hidden="1">Ferias!#REF!</definedName>
    <definedName name="Z_0A7F71D9_5F2C_45E8_A749_47986F050407_.wvu.Cols" localSheetId="2" hidden="1">Formación!#REF!</definedName>
    <definedName name="Z_0A7F71D9_5F2C_45E8_A749_47986F050407_.wvu.Cols" localSheetId="6" hidden="1">Locales!#REF!</definedName>
    <definedName name="Z_0A7F71D9_5F2C_45E8_A749_47986F050407_.wvu.Cols" localSheetId="8" hidden="1">Patentes!#REF!</definedName>
    <definedName name="Z_0A7F71D9_5F2C_45E8_A749_47986F050407_.wvu.Cols" localSheetId="4" hidden="1">Prototipos!#REF!</definedName>
    <definedName name="Z_0A7F71D9_5F2C_45E8_A749_47986F050407_.wvu.Cols" localSheetId="5" hidden="1">Viveros!#REF!</definedName>
    <definedName name="Z_0A7F71D9_5F2C_45E8_A749_47986F050407_.wvu.PrintArea" localSheetId="7" hidden="1">Consultoría!$A$1:$K$41</definedName>
    <definedName name="Z_0A7F71D9_5F2C_45E8_A749_47986F050407_.wvu.PrintArea" localSheetId="3" hidden="1">Ferias!$A$1:$K$41</definedName>
    <definedName name="Z_0A7F71D9_5F2C_45E8_A749_47986F050407_.wvu.PrintArea" localSheetId="2" hidden="1">Formación!$A$1:$K$40</definedName>
    <definedName name="Z_0A7F71D9_5F2C_45E8_A749_47986F050407_.wvu.PrintArea" localSheetId="6" hidden="1">Locales!$A$1:$K$41</definedName>
    <definedName name="Z_0A7F71D9_5F2C_45E8_A749_47986F050407_.wvu.PrintArea" localSheetId="8" hidden="1">Patentes!$A$1:$K$41</definedName>
    <definedName name="Z_0A7F71D9_5F2C_45E8_A749_47986F050407_.wvu.PrintArea" localSheetId="4" hidden="1">Prototipos!$A$1:$K$41</definedName>
    <definedName name="Z_0A7F71D9_5F2C_45E8_A749_47986F050407_.wvu.PrintArea" localSheetId="5" hidden="1">Viveros!$A$1:$K$41</definedName>
    <definedName name="Z_0A7F71D9_5F2C_45E8_A749_47986F050407_.wvu.PrintTitles" localSheetId="7" hidden="1">Consultoría!$2:$2</definedName>
    <definedName name="Z_0A7F71D9_5F2C_45E8_A749_47986F050407_.wvu.PrintTitles" localSheetId="3" hidden="1">Ferias!$2:$2</definedName>
    <definedName name="Z_0A7F71D9_5F2C_45E8_A749_47986F050407_.wvu.PrintTitles" localSheetId="2" hidden="1">Formación!$2:$2</definedName>
    <definedName name="Z_0A7F71D9_5F2C_45E8_A749_47986F050407_.wvu.PrintTitles" localSheetId="6" hidden="1">Locales!$2:$2</definedName>
    <definedName name="Z_0A7F71D9_5F2C_45E8_A749_47986F050407_.wvu.PrintTitles" localSheetId="8" hidden="1">Patentes!$2:$2</definedName>
    <definedName name="Z_0A7F71D9_5F2C_45E8_A749_47986F050407_.wvu.PrintTitles" localSheetId="4" hidden="1">Prototipos!$2:$2</definedName>
    <definedName name="Z_0A7F71D9_5F2C_45E8_A749_47986F050407_.wvu.PrintTitles" localSheetId="5" hidden="1">Viveros!$2:$2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3" l="1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9" i="13"/>
  <c r="M5" i="13" l="1"/>
  <c r="H9" i="1" s="1"/>
  <c r="H6" i="12" l="1"/>
  <c r="H16" i="1" s="1"/>
  <c r="H6" i="11"/>
  <c r="H15" i="1" s="1"/>
  <c r="H6" i="10"/>
  <c r="H14" i="1" s="1"/>
  <c r="H6" i="8"/>
  <c r="H13" i="1" s="1"/>
  <c r="H6" i="6"/>
  <c r="H12" i="1" s="1"/>
  <c r="H6" i="5"/>
  <c r="H11" i="1" s="1"/>
  <c r="H5" i="3"/>
  <c r="H10" i="1" s="1"/>
  <c r="H17" i="1" l="1"/>
</calcChain>
</file>

<file path=xl/sharedStrings.xml><?xml version="1.0" encoding="utf-8"?>
<sst xmlns="http://schemas.openxmlformats.org/spreadsheetml/2006/main" count="135" uniqueCount="46">
  <si>
    <t>CONVOCATORIA 2024 DE AYUDAS PARA LA CREACIÓN Y CONSOLIDACIÓN DE EMPRESAS INNOVADORAS DE BASE TECNOLÓGICA (EIBT)</t>
  </si>
  <si>
    <t>EMPRESA</t>
  </si>
  <si>
    <t>NIF</t>
  </si>
  <si>
    <t>a) Gastos de personal contratado</t>
  </si>
  <si>
    <t>b) Gastos de formación</t>
  </si>
  <si>
    <t>c) Gastos de asistencia a ferias como expositor</t>
  </si>
  <si>
    <t>d) Gastos de realización de maquetas y prototipos</t>
  </si>
  <si>
    <t>e) Cuotas por servicios prestados entidades de alojamiento de start-ups</t>
  </si>
  <si>
    <t>f) Gastos de alquiler de locales</t>
  </si>
  <si>
    <t>g) Consultoría y asistencia técnica</t>
  </si>
  <si>
    <t>h) Gastos de patentes y marcas</t>
  </si>
  <si>
    <t>TOTAL GASTO</t>
  </si>
  <si>
    <t>EXPEDIENTE</t>
  </si>
  <si>
    <t>Suma TOTAL</t>
  </si>
  <si>
    <t xml:space="preserve">Proveedor </t>
  </si>
  <si>
    <t>Nº Factura</t>
  </si>
  <si>
    <t>Fecha de emisión de la factura</t>
  </si>
  <si>
    <t>Importe total de la factura</t>
  </si>
  <si>
    <t>(CON IVA)</t>
  </si>
  <si>
    <t>(SIN IVA)</t>
  </si>
  <si>
    <t>Descripción del gasto</t>
  </si>
  <si>
    <t>Nº orden</t>
  </si>
  <si>
    <t xml:space="preserve">Fecha de pago </t>
  </si>
  <si>
    <t>Observaciones de la beneficiaria</t>
  </si>
  <si>
    <t>Importe imputado a las ayudas EIBT</t>
  </si>
  <si>
    <t>Importe imputado a otras ayudas (indicar a cual en la columna de Observaciones)</t>
  </si>
  <si>
    <t>Importe imputado a las ayudas EIBT*</t>
  </si>
  <si>
    <t>*Solo tasas de OEPM y EUIPO</t>
  </si>
  <si>
    <t>*Excluidos gastos de personal</t>
  </si>
  <si>
    <t>Nombre y apellidos</t>
  </si>
  <si>
    <t>DNI</t>
  </si>
  <si>
    <t>Mes de la nómina</t>
  </si>
  <si>
    <t>Fecha emisión de la nómina</t>
  </si>
  <si>
    <t>Fecha de pago de la nómina</t>
  </si>
  <si>
    <t>Importe líquido de la nómina</t>
  </si>
  <si>
    <t>Importe de retención de IRPF</t>
  </si>
  <si>
    <t>Importe SS del Trabajador</t>
  </si>
  <si>
    <t>Importe SS de la empresa</t>
  </si>
  <si>
    <t xml:space="preserve">Importe imputado a las ayudas EIBT </t>
  </si>
  <si>
    <t>Tenga en cuenta que no serán subvencionables los gastos  cuando entre las partes implicadas exista una relación accionarial o relación de parentesco hasta tercer grado de consanguinidad o afinidad, ni los tributos de cualquier naturaleza a excepción de la Seguridad Social y el IRPF correspondiente a los gastos de personal.</t>
  </si>
  <si>
    <t>Importe total</t>
  </si>
  <si>
    <t>*Recuerde que el gasto máximo es de 140€/noche, los viajes deben ser en clase turista y no se subvencionan gastos de manutención. Si el viaje a la feria ha sido en coche, por carretera, aquí sí que se aceptará el kilometraje.</t>
  </si>
  <si>
    <t>Gastos no acogibles (horas extra, dietas, kilometraje, indemnizaciones,etc)</t>
  </si>
  <si>
    <t>Tenga en cuenta que la ayuda máxima (importe imputado por la intensidad de ayuda concedida) por persona y mes es 1500 euros. Además, los gastos de horas extra, dietas, viajes y kilometraje no son acogibles</t>
  </si>
  <si>
    <t>GASTOS PERIODO 2 (01/05/2024 - 31/10/2024)</t>
  </si>
  <si>
    <t>PRESUPUESTO PERIODO 2 (01/05/2024 - 31/10/2024)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</si>
</sst>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.00\ _€"/>
    <numFmt numFmtId="166" formatCode="_-* #,##0.00\ _€_-;\-* #,##0.00\ _€_-;_-* &quot;-&quot;??\ _€_-;_-@_-"/>
    <numFmt numFmtId="167" formatCode="[$-C0A]d\-mmm\-yy;@"/>
    <numFmt numFmtId="168" formatCode="dd/mm/yy;@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4"/>
      <color indexed="9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3" fillId="3" borderId="4" xfId="0" applyFont="1" applyFill="1" applyBorder="1" applyProtection="1"/>
    <xf numFmtId="0" fontId="3" fillId="3" borderId="8" xfId="0" applyFont="1" applyFill="1" applyBorder="1" applyProtection="1"/>
    <xf numFmtId="0" fontId="3" fillId="3" borderId="8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/>
    <xf numFmtId="0" fontId="0" fillId="3" borderId="22" xfId="0" applyFill="1" applyBorder="1" applyProtection="1"/>
    <xf numFmtId="0" fontId="1" fillId="3" borderId="5" xfId="0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/>
    </xf>
    <xf numFmtId="3" fontId="6" fillId="3" borderId="0" xfId="0" applyNumberFormat="1" applyFont="1" applyFill="1" applyBorder="1" applyAlignment="1" applyProtection="1">
      <alignment vertical="center"/>
    </xf>
    <xf numFmtId="3" fontId="2" fillId="3" borderId="0" xfId="0" applyNumberFormat="1" applyFont="1" applyFill="1" applyBorder="1" applyAlignment="1" applyProtection="1">
      <alignment vertical="center"/>
    </xf>
    <xf numFmtId="0" fontId="0" fillId="3" borderId="0" xfId="0" applyFill="1" applyProtection="1"/>
    <xf numFmtId="0" fontId="0" fillId="3" borderId="20" xfId="0" applyFill="1" applyBorder="1" applyProtection="1"/>
    <xf numFmtId="0" fontId="0" fillId="3" borderId="21" xfId="0" applyFill="1" applyBorder="1" applyAlignment="1" applyProtection="1">
      <alignment horizontal="center" vertical="center"/>
    </xf>
    <xf numFmtId="0" fontId="0" fillId="3" borderId="21" xfId="0" applyFill="1" applyBorder="1" applyProtection="1"/>
    <xf numFmtId="0" fontId="1" fillId="3" borderId="1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Protection="1"/>
    <xf numFmtId="0" fontId="2" fillId="3" borderId="0" xfId="0" applyFont="1" applyFill="1" applyBorder="1" applyAlignment="1" applyProtection="1"/>
    <xf numFmtId="0" fontId="7" fillId="0" borderId="0" xfId="1" applyProtection="1"/>
    <xf numFmtId="4" fontId="7" fillId="0" borderId="0" xfId="1" applyNumberFormat="1" applyProtection="1"/>
    <xf numFmtId="4" fontId="8" fillId="6" borderId="23" xfId="1" applyNumberFormat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justify" vertical="center" wrapText="1"/>
      <protection locked="0"/>
    </xf>
    <xf numFmtId="49" fontId="8" fillId="0" borderId="23" xfId="1" applyNumberFormat="1" applyFont="1" applyFill="1" applyBorder="1" applyAlignment="1" applyProtection="1">
      <alignment horizontal="center" vertical="center" wrapText="1"/>
      <protection locked="0"/>
    </xf>
    <xf numFmtId="14" fontId="8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3" xfId="1" applyBorder="1" applyAlignment="1" applyProtection="1">
      <alignment vertical="center"/>
      <protection locked="0"/>
    </xf>
    <xf numFmtId="0" fontId="7" fillId="0" borderId="0" xfId="1" applyAlignment="1" applyProtection="1">
      <alignment vertical="center"/>
    </xf>
    <xf numFmtId="0" fontId="8" fillId="0" borderId="0" xfId="1" applyFont="1" applyBorder="1" applyAlignment="1" applyProtection="1">
      <alignment horizontal="justify" wrapText="1"/>
    </xf>
    <xf numFmtId="0" fontId="7" fillId="0" borderId="0" xfId="1" applyAlignment="1" applyProtection="1">
      <alignment horizontal="justify"/>
    </xf>
    <xf numFmtId="49" fontId="7" fillId="0" borderId="0" xfId="1" applyNumberFormat="1" applyProtection="1"/>
    <xf numFmtId="167" fontId="7" fillId="0" borderId="0" xfId="1" applyNumberFormat="1" applyProtection="1"/>
    <xf numFmtId="166" fontId="0" fillId="0" borderId="0" xfId="2" applyFont="1" applyAlignment="1" applyProtection="1">
      <alignment horizontal="right"/>
    </xf>
    <xf numFmtId="168" fontId="7" fillId="0" borderId="0" xfId="1" applyNumberFormat="1" applyProtection="1"/>
    <xf numFmtId="0" fontId="7" fillId="0" borderId="0" xfId="1" applyBorder="1" applyProtection="1"/>
    <xf numFmtId="166" fontId="0" fillId="0" borderId="0" xfId="2" applyFont="1" applyProtection="1"/>
    <xf numFmtId="49" fontId="10" fillId="2" borderId="23" xfId="1" applyNumberFormat="1" applyFont="1" applyFill="1" applyBorder="1" applyAlignment="1" applyProtection="1">
      <alignment horizontal="center" vertical="center" wrapText="1"/>
    </xf>
    <xf numFmtId="0" fontId="12" fillId="2" borderId="37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wrapText="1"/>
    </xf>
    <xf numFmtId="0" fontId="7" fillId="3" borderId="0" xfId="1" applyFill="1" applyProtection="1"/>
    <xf numFmtId="0" fontId="8" fillId="3" borderId="0" xfId="1" applyFont="1" applyFill="1" applyProtection="1"/>
    <xf numFmtId="1" fontId="7" fillId="0" borderId="23" xfId="1" applyNumberFormat="1" applyBorder="1" applyAlignment="1" applyProtection="1">
      <alignment horizontal="center" vertical="center" wrapText="1"/>
    </xf>
    <xf numFmtId="0" fontId="7" fillId="3" borderId="0" xfId="1" applyFill="1" applyBorder="1" applyAlignment="1" applyProtection="1">
      <alignment horizontal="center" vertical="center"/>
    </xf>
    <xf numFmtId="0" fontId="9" fillId="3" borderId="35" xfId="1" applyFont="1" applyFill="1" applyBorder="1" applyAlignment="1" applyProtection="1">
      <alignment vertical="top" wrapText="1"/>
    </xf>
    <xf numFmtId="4" fontId="7" fillId="3" borderId="0" xfId="1" applyNumberFormat="1" applyFill="1" applyProtection="1"/>
    <xf numFmtId="0" fontId="9" fillId="3" borderId="38" xfId="1" applyFont="1" applyFill="1" applyBorder="1" applyAlignment="1" applyProtection="1">
      <alignment vertical="top" wrapText="1"/>
    </xf>
    <xf numFmtId="0" fontId="13" fillId="8" borderId="0" xfId="3" applyFont="1" applyFill="1" applyBorder="1" applyAlignment="1" applyProtection="1">
      <alignment vertical="center"/>
    </xf>
    <xf numFmtId="0" fontId="14" fillId="0" borderId="0" xfId="3" applyFont="1" applyProtection="1"/>
    <xf numFmtId="0" fontId="15" fillId="0" borderId="0" xfId="3" applyFont="1" applyFill="1" applyBorder="1" applyAlignment="1" applyProtection="1"/>
    <xf numFmtId="0" fontId="2" fillId="0" borderId="0" xfId="3" applyFont="1" applyProtection="1"/>
    <xf numFmtId="0" fontId="2" fillId="0" borderId="0" xfId="3" applyFont="1" applyProtection="1">
      <protection hidden="1"/>
    </xf>
    <xf numFmtId="0" fontId="14" fillId="0" borderId="0" xfId="3" applyFont="1" applyAlignment="1" applyProtection="1">
      <alignment vertical="center" wrapText="1"/>
    </xf>
    <xf numFmtId="0" fontId="14" fillId="0" borderId="0" xfId="3" applyFont="1" applyAlignment="1" applyProtection="1">
      <alignment wrapText="1"/>
    </xf>
    <xf numFmtId="0" fontId="14" fillId="5" borderId="0" xfId="3" applyFont="1" applyFill="1" applyBorder="1" applyProtection="1"/>
    <xf numFmtId="2" fontId="2" fillId="3" borderId="36" xfId="3" applyNumberFormat="1" applyFont="1" applyFill="1" applyBorder="1" applyAlignment="1" applyProtection="1">
      <alignment vertical="center" wrapText="1"/>
      <protection locked="0"/>
    </xf>
    <xf numFmtId="2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14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3" applyFont="1" applyFill="1" applyBorder="1" applyAlignment="1" applyProtection="1">
      <alignment horizontal="center" vertical="center"/>
    </xf>
    <xf numFmtId="164" fontId="6" fillId="7" borderId="16" xfId="0" applyNumberFormat="1" applyFont="1" applyFill="1" applyBorder="1" applyAlignment="1" applyProtection="1">
      <alignment vertical="center"/>
    </xf>
    <xf numFmtId="164" fontId="6" fillId="7" borderId="39" xfId="0" applyNumberFormat="1" applyFont="1" applyFill="1" applyBorder="1" applyAlignment="1" applyProtection="1">
      <alignment vertical="center"/>
    </xf>
    <xf numFmtId="164" fontId="6" fillId="7" borderId="11" xfId="0" applyNumberFormat="1" applyFont="1" applyFill="1" applyBorder="1" applyAlignment="1" applyProtection="1">
      <alignment vertical="center"/>
    </xf>
    <xf numFmtId="0" fontId="11" fillId="3" borderId="0" xfId="3" applyFont="1" applyFill="1" applyBorder="1" applyAlignment="1" applyProtection="1">
      <alignment horizontal="left"/>
    </xf>
    <xf numFmtId="2" fontId="2" fillId="3" borderId="0" xfId="3" applyNumberFormat="1" applyFont="1" applyFill="1" applyBorder="1" applyAlignment="1" applyProtection="1">
      <alignment vertical="center"/>
    </xf>
    <xf numFmtId="4" fontId="2" fillId="3" borderId="0" xfId="3" applyNumberFormat="1" applyFont="1" applyFill="1" applyBorder="1" applyProtection="1"/>
    <xf numFmtId="49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14" fontId="5" fillId="0" borderId="10" xfId="0" applyNumberFormat="1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2" fillId="9" borderId="1" xfId="0" applyFont="1" applyFill="1" applyBorder="1" applyAlignment="1" applyProtection="1">
      <alignment horizontal="left" vertical="center" wrapText="1"/>
    </xf>
    <xf numFmtId="0" fontId="2" fillId="9" borderId="2" xfId="0" applyFont="1" applyFill="1" applyBorder="1" applyAlignment="1" applyProtection="1">
      <alignment horizontal="left" vertical="center"/>
    </xf>
    <xf numFmtId="0" fontId="2" fillId="9" borderId="4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2" fillId="9" borderId="0" xfId="0" applyFont="1" applyFill="1" applyBorder="1" applyAlignment="1" applyProtection="1">
      <alignment horizontal="left" vertical="center"/>
    </xf>
    <xf numFmtId="0" fontId="2" fillId="9" borderId="8" xfId="0" applyFont="1" applyFill="1" applyBorder="1" applyAlignment="1" applyProtection="1">
      <alignment horizontal="left" vertical="center"/>
    </xf>
    <xf numFmtId="0" fontId="2" fillId="9" borderId="20" xfId="0" applyFont="1" applyFill="1" applyBorder="1" applyAlignment="1" applyProtection="1">
      <alignment horizontal="left" vertical="center"/>
    </xf>
    <xf numFmtId="0" fontId="2" fillId="9" borderId="21" xfId="0" applyFont="1" applyFill="1" applyBorder="1" applyAlignment="1" applyProtection="1">
      <alignment horizontal="left" vertical="center"/>
    </xf>
    <xf numFmtId="0" fontId="2" fillId="9" borderId="22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12" fillId="2" borderId="43" xfId="3" applyFont="1" applyFill="1" applyBorder="1" applyAlignment="1" applyProtection="1">
      <alignment horizontal="center" vertical="center" textRotation="90" wrapText="1"/>
    </xf>
    <xf numFmtId="0" fontId="12" fillId="2" borderId="46" xfId="3" applyFont="1" applyFill="1" applyBorder="1" applyAlignment="1" applyProtection="1">
      <alignment horizontal="center" vertical="center" textRotation="90" wrapText="1"/>
    </xf>
    <xf numFmtId="0" fontId="12" fillId="2" borderId="42" xfId="3" applyFont="1" applyFill="1" applyBorder="1" applyAlignment="1" applyProtection="1">
      <alignment horizontal="center" vertical="center" textRotation="90" wrapText="1"/>
    </xf>
    <xf numFmtId="0" fontId="12" fillId="2" borderId="12" xfId="3" applyFont="1" applyFill="1" applyBorder="1" applyAlignment="1" applyProtection="1">
      <alignment horizontal="center" vertical="center" wrapText="1"/>
    </xf>
    <xf numFmtId="0" fontId="12" fillId="2" borderId="14" xfId="3" applyFont="1" applyFill="1" applyBorder="1" applyAlignment="1" applyProtection="1">
      <alignment horizontal="center" vertical="center" wrapText="1"/>
    </xf>
    <xf numFmtId="0" fontId="12" fillId="2" borderId="18" xfId="3" applyFont="1" applyFill="1" applyBorder="1" applyAlignment="1" applyProtection="1">
      <alignment horizontal="center" vertical="center" wrapText="1"/>
    </xf>
    <xf numFmtId="0" fontId="12" fillId="2" borderId="25" xfId="3" applyFont="1" applyFill="1" applyBorder="1" applyAlignment="1" applyProtection="1">
      <alignment horizontal="center" vertical="center" wrapText="1"/>
    </xf>
    <xf numFmtId="0" fontId="12" fillId="2" borderId="23" xfId="3" applyFont="1" applyFill="1" applyBorder="1" applyAlignment="1" applyProtection="1">
      <alignment horizontal="center" vertical="center" wrapText="1"/>
    </xf>
    <xf numFmtId="0" fontId="12" fillId="2" borderId="27" xfId="3" applyFont="1" applyFill="1" applyBorder="1" applyAlignment="1" applyProtection="1">
      <alignment horizontal="center" vertical="center" wrapText="1"/>
    </xf>
    <xf numFmtId="0" fontId="11" fillId="4" borderId="40" xfId="3" applyFont="1" applyFill="1" applyBorder="1" applyAlignment="1" applyProtection="1">
      <alignment horizontal="center"/>
    </xf>
    <xf numFmtId="0" fontId="11" fillId="4" borderId="15" xfId="3" applyFont="1" applyFill="1" applyBorder="1" applyAlignment="1" applyProtection="1">
      <alignment horizontal="center"/>
    </xf>
    <xf numFmtId="0" fontId="11" fillId="4" borderId="41" xfId="3" applyFont="1" applyFill="1" applyBorder="1" applyAlignment="1" applyProtection="1">
      <alignment horizontal="center"/>
    </xf>
    <xf numFmtId="0" fontId="16" fillId="3" borderId="0" xfId="3" applyFont="1" applyFill="1" applyBorder="1" applyAlignment="1" applyProtection="1">
      <alignment horizontal="left" wrapText="1"/>
    </xf>
    <xf numFmtId="0" fontId="17" fillId="3" borderId="0" xfId="3" applyFont="1" applyFill="1" applyBorder="1" applyAlignment="1" applyProtection="1">
      <alignment horizontal="left" wrapText="1"/>
    </xf>
    <xf numFmtId="0" fontId="12" fillId="2" borderId="44" xfId="3" applyFont="1" applyFill="1" applyBorder="1" applyAlignment="1" applyProtection="1">
      <alignment horizontal="center" vertical="center" wrapText="1"/>
    </xf>
    <xf numFmtId="0" fontId="12" fillId="2" borderId="47" xfId="3" applyFont="1" applyFill="1" applyBorder="1" applyAlignment="1" applyProtection="1">
      <alignment horizontal="center" vertical="center" wrapText="1"/>
    </xf>
    <xf numFmtId="0" fontId="12" fillId="2" borderId="31" xfId="3" applyFont="1" applyFill="1" applyBorder="1" applyAlignment="1" applyProtection="1">
      <alignment horizontal="center" vertical="center" wrapText="1"/>
    </xf>
    <xf numFmtId="0" fontId="12" fillId="2" borderId="45" xfId="3" applyFont="1" applyFill="1" applyBorder="1" applyAlignment="1" applyProtection="1">
      <alignment horizontal="center" vertical="center" wrapText="1"/>
    </xf>
    <xf numFmtId="0" fontId="12" fillId="2" borderId="48" xfId="3" applyFont="1" applyFill="1" applyBorder="1" applyAlignment="1" applyProtection="1">
      <alignment horizontal="center" vertical="center" wrapText="1"/>
    </xf>
    <xf numFmtId="0" fontId="12" fillId="2" borderId="32" xfId="3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9" xfId="1" applyFont="1" applyFill="1" applyBorder="1" applyAlignment="1" applyProtection="1">
      <alignment horizontal="center" vertical="center" wrapText="1"/>
    </xf>
    <xf numFmtId="0" fontId="12" fillId="2" borderId="36" xfId="1" applyFont="1" applyFill="1" applyBorder="1" applyAlignment="1" applyProtection="1">
      <alignment horizontal="center" vertical="center" wrapText="1"/>
    </xf>
    <xf numFmtId="0" fontId="11" fillId="4" borderId="6" xfId="1" applyFont="1" applyFill="1" applyBorder="1" applyAlignment="1" applyProtection="1">
      <alignment horizontal="center"/>
    </xf>
    <xf numFmtId="0" fontId="11" fillId="4" borderId="3" xfId="1" applyFont="1" applyFill="1" applyBorder="1" applyAlignment="1" applyProtection="1">
      <alignment horizontal="center"/>
    </xf>
    <xf numFmtId="0" fontId="11" fillId="4" borderId="7" xfId="1" applyFont="1" applyFill="1" applyBorder="1" applyAlignment="1" applyProtection="1">
      <alignment horizontal="center"/>
    </xf>
    <xf numFmtId="0" fontId="12" fillId="2" borderId="23" xfId="1" applyFont="1" applyFill="1" applyBorder="1" applyAlignment="1" applyProtection="1">
      <alignment horizontal="center" vertical="center" textRotation="90" wrapText="1"/>
    </xf>
    <xf numFmtId="0" fontId="18" fillId="3" borderId="0" xfId="1" applyFont="1" applyFill="1" applyAlignment="1" applyProtection="1">
      <alignment horizontal="left" wrapText="1"/>
    </xf>
    <xf numFmtId="0" fontId="8" fillId="3" borderId="0" xfId="1" applyFont="1" applyFill="1" applyAlignment="1" applyProtection="1">
      <alignment horizontal="left" wrapText="1"/>
    </xf>
  </cellXfs>
  <cellStyles count="5">
    <cellStyle name="Millares 2" xfId="2"/>
    <cellStyle name="Normal" xfId="0" builtinId="0"/>
    <cellStyle name="Normal 2" xfId="1"/>
    <cellStyle name="Normal 3" xfId="3"/>
    <cellStyle name="Porcentaje 2" xfId="4"/>
  </cellStyles>
  <dxfs count="0"/>
  <tableStyles count="0" defaultTableStyle="TableStyleMedium2" defaultPivotStyle="PivotStyleLight16"/>
  <colors>
    <mruColors>
      <color rgb="FFCCFFCC"/>
      <color rgb="FF66FF99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140972</xdr:rowOff>
    </xdr:from>
    <xdr:to>
      <xdr:col>2</xdr:col>
      <xdr:colOff>733425</xdr:colOff>
      <xdr:row>0</xdr:row>
      <xdr:rowOff>733426</xdr:rowOff>
    </xdr:to>
    <xdr:pic>
      <xdr:nvPicPr>
        <xdr:cNvPr id="2" name="Imagen 1" descr="INDUSTRIA-v2-1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" y="140972"/>
          <a:ext cx="2091690" cy="5924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2"/>
  <sheetViews>
    <sheetView tabSelected="1" workbookViewId="0">
      <selection activeCell="D4" sqref="D4:E4"/>
    </sheetView>
  </sheetViews>
  <sheetFormatPr baseColWidth="10" defaultRowHeight="15" x14ac:dyDescent="0.25"/>
  <cols>
    <col min="1" max="16384" width="11.42578125" style="2"/>
  </cols>
  <sheetData>
    <row r="1" spans="1:9" ht="73.150000000000006" customHeight="1" thickBot="1" x14ac:dyDescent="0.35">
      <c r="A1" s="17"/>
      <c r="B1" s="18"/>
      <c r="C1" s="19"/>
      <c r="D1" s="68" t="s">
        <v>0</v>
      </c>
      <c r="E1" s="68"/>
      <c r="F1" s="69"/>
      <c r="G1" s="69"/>
      <c r="H1" s="69"/>
      <c r="I1" s="3"/>
    </row>
    <row r="2" spans="1:9" ht="40.5" customHeight="1" thickBot="1" x14ac:dyDescent="0.35">
      <c r="A2" s="8"/>
      <c r="B2" s="70" t="s">
        <v>44</v>
      </c>
      <c r="C2" s="71"/>
      <c r="D2" s="71"/>
      <c r="E2" s="71"/>
      <c r="F2" s="71"/>
      <c r="G2" s="71"/>
      <c r="H2" s="72"/>
      <c r="I2" s="4"/>
    </row>
    <row r="3" spans="1:9" ht="14.25" customHeight="1" thickBot="1" x14ac:dyDescent="0.35">
      <c r="A3" s="8"/>
      <c r="B3" s="20"/>
      <c r="C3" s="20"/>
      <c r="D3" s="20"/>
      <c r="E3" s="20"/>
      <c r="F3" s="20"/>
      <c r="G3" s="20"/>
      <c r="H3" s="20"/>
      <c r="I3" s="4"/>
    </row>
    <row r="4" spans="1:9" ht="18.600000000000001" customHeight="1" thickBot="1" x14ac:dyDescent="0.35">
      <c r="A4" s="8"/>
      <c r="B4" s="73" t="s">
        <v>12</v>
      </c>
      <c r="C4" s="74"/>
      <c r="D4" s="75"/>
      <c r="E4" s="76"/>
      <c r="G4" s="13"/>
      <c r="H4" s="13"/>
      <c r="I4" s="4"/>
    </row>
    <row r="5" spans="1:9" ht="18.600000000000001" customHeight="1" thickBot="1" x14ac:dyDescent="0.35">
      <c r="A5" s="8"/>
      <c r="B5" s="73" t="s">
        <v>1</v>
      </c>
      <c r="C5" s="74"/>
      <c r="D5" s="75"/>
      <c r="E5" s="76"/>
      <c r="F5" s="20"/>
      <c r="G5" s="20"/>
      <c r="H5" s="20"/>
      <c r="I5" s="4"/>
    </row>
    <row r="6" spans="1:9" ht="18.600000000000001" customHeight="1" thickBot="1" x14ac:dyDescent="0.35">
      <c r="A6" s="8"/>
      <c r="B6" s="73" t="s">
        <v>2</v>
      </c>
      <c r="C6" s="77"/>
      <c r="D6" s="75"/>
      <c r="E6" s="76"/>
      <c r="F6" s="20"/>
      <c r="G6" s="20"/>
      <c r="H6" s="20"/>
      <c r="I6" s="4"/>
    </row>
    <row r="7" spans="1:9" ht="18.600000000000001" customHeight="1" thickBot="1" x14ac:dyDescent="0.35">
      <c r="A7" s="8"/>
      <c r="B7" s="20"/>
      <c r="C7" s="20"/>
      <c r="D7" s="20"/>
      <c r="E7" s="20"/>
      <c r="F7" s="20"/>
      <c r="G7" s="20"/>
      <c r="H7" s="20"/>
      <c r="I7" s="5"/>
    </row>
    <row r="8" spans="1:9" ht="18.600000000000001" customHeight="1" thickBot="1" x14ac:dyDescent="0.35">
      <c r="A8" s="8"/>
      <c r="B8" s="96" t="s">
        <v>45</v>
      </c>
      <c r="C8" s="97"/>
      <c r="D8" s="97"/>
      <c r="E8" s="97"/>
      <c r="F8" s="97"/>
      <c r="G8" s="97"/>
      <c r="H8" s="98"/>
      <c r="I8" s="6"/>
    </row>
    <row r="9" spans="1:9" ht="18.600000000000001" customHeight="1" x14ac:dyDescent="0.3">
      <c r="A9" s="8"/>
      <c r="B9" s="99" t="s">
        <v>3</v>
      </c>
      <c r="C9" s="100"/>
      <c r="D9" s="100"/>
      <c r="E9" s="100"/>
      <c r="F9" s="100"/>
      <c r="G9" s="101"/>
      <c r="H9" s="61">
        <f>Personal!M5</f>
        <v>0</v>
      </c>
      <c r="I9" s="6"/>
    </row>
    <row r="10" spans="1:9" ht="18.600000000000001" customHeight="1" x14ac:dyDescent="0.3">
      <c r="A10" s="8"/>
      <c r="B10" s="90" t="s">
        <v>4</v>
      </c>
      <c r="C10" s="91"/>
      <c r="D10" s="91"/>
      <c r="E10" s="91"/>
      <c r="F10" s="91"/>
      <c r="G10" s="92"/>
      <c r="H10" s="61">
        <f>+Formación!H5</f>
        <v>0</v>
      </c>
      <c r="I10" s="6"/>
    </row>
    <row r="11" spans="1:9" ht="18.600000000000001" customHeight="1" x14ac:dyDescent="0.3">
      <c r="A11" s="8"/>
      <c r="B11" s="90" t="s">
        <v>5</v>
      </c>
      <c r="C11" s="91"/>
      <c r="D11" s="91"/>
      <c r="E11" s="91"/>
      <c r="F11" s="91"/>
      <c r="G11" s="92"/>
      <c r="H11" s="61">
        <f>+Ferias!H6</f>
        <v>0</v>
      </c>
      <c r="I11" s="6"/>
    </row>
    <row r="12" spans="1:9" ht="18.600000000000001" customHeight="1" x14ac:dyDescent="0.3">
      <c r="A12" s="8"/>
      <c r="B12" s="90" t="s">
        <v>6</v>
      </c>
      <c r="C12" s="91"/>
      <c r="D12" s="91"/>
      <c r="E12" s="91"/>
      <c r="F12" s="91"/>
      <c r="G12" s="92"/>
      <c r="H12" s="61">
        <f>+Prototipos!H6</f>
        <v>0</v>
      </c>
      <c r="I12" s="6"/>
    </row>
    <row r="13" spans="1:9" ht="18.600000000000001" customHeight="1" x14ac:dyDescent="0.3">
      <c r="A13" s="8"/>
      <c r="B13" s="90" t="s">
        <v>7</v>
      </c>
      <c r="C13" s="91"/>
      <c r="D13" s="91"/>
      <c r="E13" s="91"/>
      <c r="F13" s="91"/>
      <c r="G13" s="92"/>
      <c r="H13" s="61">
        <f>+Viveros!H6</f>
        <v>0</v>
      </c>
      <c r="I13" s="6"/>
    </row>
    <row r="14" spans="1:9" ht="18.600000000000001" customHeight="1" x14ac:dyDescent="0.3">
      <c r="A14" s="8"/>
      <c r="B14" s="90" t="s">
        <v>8</v>
      </c>
      <c r="C14" s="91"/>
      <c r="D14" s="91"/>
      <c r="E14" s="91"/>
      <c r="F14" s="91"/>
      <c r="G14" s="92"/>
      <c r="H14" s="61">
        <f>+Locales!H6</f>
        <v>0</v>
      </c>
      <c r="I14" s="6"/>
    </row>
    <row r="15" spans="1:9" ht="18.600000000000001" customHeight="1" x14ac:dyDescent="0.3">
      <c r="A15" s="8"/>
      <c r="B15" s="90" t="s">
        <v>9</v>
      </c>
      <c r="C15" s="91"/>
      <c r="D15" s="91"/>
      <c r="E15" s="91"/>
      <c r="F15" s="91"/>
      <c r="G15" s="92"/>
      <c r="H15" s="61">
        <f>+Consultoría!H6</f>
        <v>0</v>
      </c>
      <c r="I15" s="6"/>
    </row>
    <row r="16" spans="1:9" ht="18.600000000000001" customHeight="1" thickBot="1" x14ac:dyDescent="0.35">
      <c r="A16" s="8"/>
      <c r="B16" s="93" t="s">
        <v>10</v>
      </c>
      <c r="C16" s="94"/>
      <c r="D16" s="94"/>
      <c r="E16" s="94"/>
      <c r="F16" s="94"/>
      <c r="G16" s="95"/>
      <c r="H16" s="62">
        <f>+Patentes!H6</f>
        <v>0</v>
      </c>
      <c r="I16" s="6"/>
    </row>
    <row r="17" spans="1:10" ht="36" customHeight="1" thickBot="1" x14ac:dyDescent="0.35">
      <c r="A17" s="8"/>
      <c r="B17" s="78" t="s">
        <v>11</v>
      </c>
      <c r="C17" s="79"/>
      <c r="D17" s="79"/>
      <c r="E17" s="79"/>
      <c r="F17" s="79"/>
      <c r="G17" s="80"/>
      <c r="H17" s="63">
        <f>SUM(H9:H16)</f>
        <v>0</v>
      </c>
      <c r="I17" s="6"/>
    </row>
    <row r="18" spans="1:10" ht="18.600000000000001" customHeight="1" thickBot="1" x14ac:dyDescent="0.35">
      <c r="A18" s="8"/>
      <c r="B18" s="9"/>
      <c r="C18" s="10"/>
      <c r="D18" s="10"/>
      <c r="E18" s="10"/>
      <c r="F18" s="11"/>
      <c r="G18" s="11"/>
      <c r="H18" s="12"/>
      <c r="I18" s="6"/>
      <c r="J18" s="1"/>
    </row>
    <row r="19" spans="1:10" ht="18.600000000000001" customHeight="1" x14ac:dyDescent="0.3">
      <c r="A19" s="8"/>
      <c r="B19" s="81" t="s">
        <v>39</v>
      </c>
      <c r="C19" s="82"/>
      <c r="D19" s="82"/>
      <c r="E19" s="82"/>
      <c r="F19" s="82"/>
      <c r="G19" s="82"/>
      <c r="H19" s="83"/>
      <c r="I19" s="6"/>
      <c r="J19" s="1"/>
    </row>
    <row r="20" spans="1:10" ht="18.600000000000001" customHeight="1" x14ac:dyDescent="0.3">
      <c r="A20" s="8"/>
      <c r="B20" s="84"/>
      <c r="C20" s="85"/>
      <c r="D20" s="85"/>
      <c r="E20" s="85"/>
      <c r="F20" s="85"/>
      <c r="G20" s="85"/>
      <c r="H20" s="86"/>
      <c r="I20" s="6"/>
      <c r="J20" s="1"/>
    </row>
    <row r="21" spans="1:10" ht="18.600000000000001" customHeight="1" thickBot="1" x14ac:dyDescent="0.35">
      <c r="A21" s="8"/>
      <c r="B21" s="87"/>
      <c r="C21" s="88"/>
      <c r="D21" s="88"/>
      <c r="E21" s="88"/>
      <c r="F21" s="88"/>
      <c r="G21" s="88"/>
      <c r="H21" s="89"/>
      <c r="I21" s="6"/>
      <c r="J21" s="1"/>
    </row>
    <row r="22" spans="1:10" ht="23.25" customHeight="1" thickBot="1" x14ac:dyDescent="0.3">
      <c r="A22" s="14"/>
      <c r="B22" s="15"/>
      <c r="C22" s="16"/>
      <c r="D22" s="16"/>
      <c r="E22" s="16"/>
      <c r="F22" s="16"/>
      <c r="G22" s="16"/>
      <c r="H22" s="16"/>
      <c r="I22" s="7"/>
    </row>
  </sheetData>
  <sheetProtection algorithmName="SHA-512" hashValue="/8+LPXaYZUCHczG3IiH8Y6iIjZCmlGMiUZemN1Ay1FSGeP/3qJktS9+AHoualg1h3yh2hQHznV6xW2kyb2rWww==" saltValue="Wvkh+fxCpu5Uh9SbHZJRYg==" spinCount="100000" sheet="1" objects="1" scenarios="1"/>
  <mergeCells count="19">
    <mergeCell ref="B17:G17"/>
    <mergeCell ref="D6:E6"/>
    <mergeCell ref="B19:H21"/>
    <mergeCell ref="B13:G13"/>
    <mergeCell ref="B14:G14"/>
    <mergeCell ref="B15:G15"/>
    <mergeCell ref="B16:G16"/>
    <mergeCell ref="B8:H8"/>
    <mergeCell ref="B9:G9"/>
    <mergeCell ref="B10:G10"/>
    <mergeCell ref="B11:G11"/>
    <mergeCell ref="B12:G12"/>
    <mergeCell ref="D1:H1"/>
    <mergeCell ref="B2:H2"/>
    <mergeCell ref="B4:C4"/>
    <mergeCell ref="D4:E4"/>
    <mergeCell ref="B6:C6"/>
    <mergeCell ref="B5:C5"/>
    <mergeCell ref="D5:E5"/>
  </mergeCells>
  <dataValidations count="1">
    <dataValidation allowBlank="1" showInputMessage="1" showErrorMessage="1" error="Introduzca un valor numérico" sqref="D4:E4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1330"/>
  <sheetViews>
    <sheetView zoomScaleNormal="100" workbookViewId="0">
      <selection activeCell="I11" sqref="I11"/>
    </sheetView>
  </sheetViews>
  <sheetFormatPr baseColWidth="10" defaultRowHeight="13.5" x14ac:dyDescent="0.2"/>
  <cols>
    <col min="1" max="1" width="4.28515625" style="48" customWidth="1"/>
    <col min="2" max="2" width="27.42578125" style="49" customWidth="1"/>
    <col min="3" max="9" width="11.7109375" style="49" customWidth="1"/>
    <col min="10" max="10" width="12.42578125" style="49" customWidth="1"/>
    <col min="11" max="11" width="18.28515625" style="49" customWidth="1"/>
    <col min="12" max="13" width="11.7109375" style="49" customWidth="1"/>
    <col min="14" max="14" width="14.7109375" style="49" customWidth="1"/>
    <col min="15" max="15" width="43.5703125" style="49" customWidth="1"/>
    <col min="16" max="30" width="19.85546875" style="49" customWidth="1"/>
    <col min="31" max="31" width="29" style="49" customWidth="1"/>
    <col min="32" max="55" width="11.42578125" style="49" customWidth="1"/>
    <col min="56" max="16384" width="11.42578125" style="49"/>
  </cols>
  <sheetData>
    <row r="1" spans="1:28" ht="8.25" customHeight="1" x14ac:dyDescent="0.2"/>
    <row r="2" spans="1:28" ht="18" x14ac:dyDescent="0.25">
      <c r="B2" s="111" t="s">
        <v>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50"/>
      <c r="Q2" s="50"/>
    </row>
    <row r="3" spans="1:28" ht="11.25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50"/>
      <c r="Q3" s="50"/>
    </row>
    <row r="4" spans="1:28" ht="31.5" customHeight="1" x14ac:dyDescent="0.25">
      <c r="B4" s="114" t="s">
        <v>43</v>
      </c>
      <c r="C4" s="115"/>
      <c r="D4" s="115"/>
      <c r="E4" s="115"/>
      <c r="F4" s="115"/>
      <c r="G4" s="64"/>
      <c r="H4" s="64"/>
      <c r="I4" s="64"/>
      <c r="J4" s="64"/>
      <c r="K4" s="64"/>
      <c r="L4" s="64"/>
      <c r="M4" s="64"/>
      <c r="N4" s="64"/>
      <c r="O4" s="64"/>
      <c r="P4" s="50"/>
      <c r="Q4" s="50"/>
    </row>
    <row r="5" spans="1:28" s="51" customFormat="1" ht="25.5" customHeight="1" thickBot="1" x14ac:dyDescent="0.3">
      <c r="A5" s="48"/>
      <c r="B5" s="65"/>
      <c r="C5" s="65"/>
      <c r="D5" s="65"/>
      <c r="E5" s="65"/>
      <c r="F5" s="65"/>
      <c r="G5" s="65"/>
      <c r="H5" s="65"/>
      <c r="I5" s="65"/>
      <c r="J5" s="65"/>
      <c r="K5" s="65"/>
      <c r="L5" s="38" t="s">
        <v>13</v>
      </c>
      <c r="M5" s="23">
        <f>SUM(M9:M65529)</f>
        <v>0</v>
      </c>
      <c r="N5" s="65"/>
      <c r="O5" s="66"/>
    </row>
    <row r="6" spans="1:28" s="51" customFormat="1" ht="19.5" customHeight="1" x14ac:dyDescent="0.25">
      <c r="A6" s="102" t="s">
        <v>21</v>
      </c>
      <c r="B6" s="105" t="s">
        <v>29</v>
      </c>
      <c r="C6" s="108" t="s">
        <v>30</v>
      </c>
      <c r="D6" s="108" t="s">
        <v>31</v>
      </c>
      <c r="E6" s="108" t="s">
        <v>32</v>
      </c>
      <c r="F6" s="116" t="s">
        <v>33</v>
      </c>
      <c r="G6" s="116" t="s">
        <v>34</v>
      </c>
      <c r="H6" s="116" t="s">
        <v>35</v>
      </c>
      <c r="I6" s="116" t="s">
        <v>36</v>
      </c>
      <c r="J6" s="116" t="s">
        <v>37</v>
      </c>
      <c r="K6" s="116" t="s">
        <v>42</v>
      </c>
      <c r="L6" s="116" t="s">
        <v>40</v>
      </c>
      <c r="M6" s="116" t="s">
        <v>38</v>
      </c>
      <c r="N6" s="116" t="s">
        <v>25</v>
      </c>
      <c r="O6" s="119" t="s">
        <v>23</v>
      </c>
    </row>
    <row r="7" spans="1:28" s="51" customFormat="1" ht="12.75" customHeight="1" x14ac:dyDescent="0.25">
      <c r="A7" s="103"/>
      <c r="B7" s="106"/>
      <c r="C7" s="109"/>
      <c r="D7" s="109"/>
      <c r="E7" s="109"/>
      <c r="F7" s="117"/>
      <c r="G7" s="117"/>
      <c r="H7" s="117"/>
      <c r="I7" s="117"/>
      <c r="J7" s="117"/>
      <c r="K7" s="117"/>
      <c r="L7" s="117"/>
      <c r="M7" s="117"/>
      <c r="N7" s="117"/>
      <c r="O7" s="120"/>
      <c r="AB7" s="52"/>
    </row>
    <row r="8" spans="1:28" s="51" customFormat="1" ht="64.5" customHeight="1" thickBot="1" x14ac:dyDescent="0.3">
      <c r="A8" s="104"/>
      <c r="B8" s="107"/>
      <c r="C8" s="110"/>
      <c r="D8" s="110"/>
      <c r="E8" s="110"/>
      <c r="F8" s="118"/>
      <c r="G8" s="118"/>
      <c r="H8" s="118"/>
      <c r="I8" s="118"/>
      <c r="J8" s="118"/>
      <c r="K8" s="118"/>
      <c r="L8" s="118"/>
      <c r="M8" s="118"/>
      <c r="N8" s="118"/>
      <c r="O8" s="121"/>
      <c r="AB8" s="52"/>
    </row>
    <row r="9" spans="1:28" s="51" customFormat="1" ht="24.75" customHeight="1" x14ac:dyDescent="0.25">
      <c r="A9" s="60">
        <v>1</v>
      </c>
      <c r="B9" s="56"/>
      <c r="C9" s="58"/>
      <c r="D9" s="59"/>
      <c r="E9" s="59"/>
      <c r="F9" s="59"/>
      <c r="G9" s="57"/>
      <c r="H9" s="57"/>
      <c r="I9" s="57"/>
      <c r="J9" s="57"/>
      <c r="K9" s="57"/>
      <c r="L9" s="57">
        <f>+SUM(G9:J9)-K9</f>
        <v>0</v>
      </c>
      <c r="M9" s="57"/>
      <c r="N9" s="57"/>
      <c r="O9" s="67"/>
      <c r="AB9" s="52"/>
    </row>
    <row r="10" spans="1:28" s="51" customFormat="1" ht="24.75" customHeight="1" x14ac:dyDescent="0.25">
      <c r="A10" s="60">
        <v>2</v>
      </c>
      <c r="B10" s="56"/>
      <c r="C10" s="58"/>
      <c r="D10" s="59"/>
      <c r="E10" s="59"/>
      <c r="F10" s="59"/>
      <c r="G10" s="57"/>
      <c r="H10" s="57"/>
      <c r="I10" s="57"/>
      <c r="J10" s="57"/>
      <c r="K10" s="57"/>
      <c r="L10" s="57">
        <f t="shared" ref="L10:L73" si="0">+SUM(G10:J10)-K10</f>
        <v>0</v>
      </c>
      <c r="M10" s="57"/>
      <c r="N10" s="57"/>
      <c r="O10" s="67"/>
      <c r="AB10" s="52"/>
    </row>
    <row r="11" spans="1:28" s="51" customFormat="1" ht="24.75" customHeight="1" x14ac:dyDescent="0.25">
      <c r="A11" s="60">
        <v>3</v>
      </c>
      <c r="B11" s="56"/>
      <c r="C11" s="58"/>
      <c r="D11" s="59"/>
      <c r="E11" s="59"/>
      <c r="F11" s="59"/>
      <c r="G11" s="57"/>
      <c r="H11" s="57"/>
      <c r="I11" s="57"/>
      <c r="J11" s="57"/>
      <c r="K11" s="57"/>
      <c r="L11" s="57">
        <f t="shared" si="0"/>
        <v>0</v>
      </c>
      <c r="M11" s="57"/>
      <c r="N11" s="57"/>
      <c r="O11" s="67"/>
      <c r="AB11" s="52"/>
    </row>
    <row r="12" spans="1:28" s="51" customFormat="1" ht="24.75" customHeight="1" x14ac:dyDescent="0.25">
      <c r="A12" s="60">
        <v>4</v>
      </c>
      <c r="B12" s="56"/>
      <c r="C12" s="58"/>
      <c r="D12" s="59"/>
      <c r="E12" s="59"/>
      <c r="F12" s="59"/>
      <c r="G12" s="57"/>
      <c r="H12" s="57"/>
      <c r="I12" s="57"/>
      <c r="J12" s="57"/>
      <c r="K12" s="57"/>
      <c r="L12" s="57">
        <f t="shared" si="0"/>
        <v>0</v>
      </c>
      <c r="M12" s="57"/>
      <c r="N12" s="57"/>
      <c r="O12" s="67"/>
      <c r="AB12" s="52"/>
    </row>
    <row r="13" spans="1:28" s="51" customFormat="1" ht="24.75" customHeight="1" x14ac:dyDescent="0.25">
      <c r="A13" s="60">
        <v>5</v>
      </c>
      <c r="B13" s="56"/>
      <c r="C13" s="58"/>
      <c r="D13" s="59"/>
      <c r="E13" s="59"/>
      <c r="F13" s="59"/>
      <c r="G13" s="57"/>
      <c r="H13" s="57"/>
      <c r="I13" s="57"/>
      <c r="J13" s="57"/>
      <c r="K13" s="57"/>
      <c r="L13" s="57">
        <f t="shared" si="0"/>
        <v>0</v>
      </c>
      <c r="M13" s="57"/>
      <c r="N13" s="57"/>
      <c r="O13" s="67"/>
      <c r="AB13" s="52"/>
    </row>
    <row r="14" spans="1:28" s="51" customFormat="1" ht="24.75" customHeight="1" x14ac:dyDescent="0.25">
      <c r="A14" s="60">
        <v>6</v>
      </c>
      <c r="B14" s="56"/>
      <c r="C14" s="58"/>
      <c r="D14" s="59"/>
      <c r="E14" s="59"/>
      <c r="F14" s="59"/>
      <c r="G14" s="57"/>
      <c r="H14" s="57"/>
      <c r="I14" s="57"/>
      <c r="J14" s="57"/>
      <c r="K14" s="57"/>
      <c r="L14" s="57">
        <f t="shared" si="0"/>
        <v>0</v>
      </c>
      <c r="M14" s="57"/>
      <c r="N14" s="57"/>
      <c r="O14" s="67"/>
      <c r="AB14" s="52"/>
    </row>
    <row r="15" spans="1:28" s="51" customFormat="1" ht="24.75" customHeight="1" x14ac:dyDescent="0.25">
      <c r="A15" s="60">
        <v>7</v>
      </c>
      <c r="B15" s="56"/>
      <c r="C15" s="58"/>
      <c r="D15" s="59"/>
      <c r="E15" s="59"/>
      <c r="F15" s="59"/>
      <c r="G15" s="57"/>
      <c r="H15" s="57"/>
      <c r="I15" s="57"/>
      <c r="J15" s="57"/>
      <c r="K15" s="57"/>
      <c r="L15" s="57">
        <f t="shared" si="0"/>
        <v>0</v>
      </c>
      <c r="M15" s="57"/>
      <c r="N15" s="57"/>
      <c r="O15" s="67"/>
      <c r="AB15" s="52"/>
    </row>
    <row r="16" spans="1:28" s="51" customFormat="1" ht="24.75" customHeight="1" x14ac:dyDescent="0.25">
      <c r="A16" s="60">
        <v>8</v>
      </c>
      <c r="B16" s="56"/>
      <c r="C16" s="58"/>
      <c r="D16" s="59"/>
      <c r="E16" s="59"/>
      <c r="F16" s="59"/>
      <c r="G16" s="57"/>
      <c r="H16" s="57"/>
      <c r="I16" s="57"/>
      <c r="J16" s="57"/>
      <c r="K16" s="57"/>
      <c r="L16" s="57">
        <f t="shared" si="0"/>
        <v>0</v>
      </c>
      <c r="M16" s="57"/>
      <c r="N16" s="57"/>
      <c r="O16" s="67"/>
      <c r="AB16" s="52"/>
    </row>
    <row r="17" spans="1:28" s="51" customFormat="1" ht="24.75" customHeight="1" x14ac:dyDescent="0.25">
      <c r="A17" s="60">
        <v>9</v>
      </c>
      <c r="B17" s="56"/>
      <c r="C17" s="58"/>
      <c r="D17" s="59"/>
      <c r="E17" s="59"/>
      <c r="F17" s="59"/>
      <c r="G17" s="57"/>
      <c r="H17" s="57"/>
      <c r="I17" s="57"/>
      <c r="J17" s="57"/>
      <c r="K17" s="57"/>
      <c r="L17" s="57">
        <f t="shared" si="0"/>
        <v>0</v>
      </c>
      <c r="M17" s="57"/>
      <c r="N17" s="57"/>
      <c r="O17" s="67"/>
      <c r="AB17" s="52"/>
    </row>
    <row r="18" spans="1:28" s="51" customFormat="1" ht="24.75" customHeight="1" x14ac:dyDescent="0.25">
      <c r="A18" s="60">
        <v>10</v>
      </c>
      <c r="B18" s="56"/>
      <c r="C18" s="58"/>
      <c r="D18" s="59"/>
      <c r="E18" s="59"/>
      <c r="F18" s="59"/>
      <c r="G18" s="57"/>
      <c r="H18" s="57"/>
      <c r="I18" s="57"/>
      <c r="J18" s="57"/>
      <c r="K18" s="57"/>
      <c r="L18" s="57">
        <f t="shared" si="0"/>
        <v>0</v>
      </c>
      <c r="M18" s="57"/>
      <c r="N18" s="57"/>
      <c r="O18" s="67"/>
      <c r="AB18" s="52"/>
    </row>
    <row r="19" spans="1:28" s="51" customFormat="1" ht="24.75" customHeight="1" x14ac:dyDescent="0.25">
      <c r="A19" s="60">
        <v>11</v>
      </c>
      <c r="B19" s="56"/>
      <c r="C19" s="58"/>
      <c r="D19" s="59"/>
      <c r="E19" s="59"/>
      <c r="F19" s="59"/>
      <c r="G19" s="57"/>
      <c r="H19" s="57"/>
      <c r="I19" s="57"/>
      <c r="J19" s="57"/>
      <c r="K19" s="57"/>
      <c r="L19" s="57">
        <f t="shared" si="0"/>
        <v>0</v>
      </c>
      <c r="M19" s="57"/>
      <c r="N19" s="57"/>
      <c r="O19" s="67"/>
      <c r="AB19" s="52"/>
    </row>
    <row r="20" spans="1:28" s="51" customFormat="1" ht="24.75" customHeight="1" x14ac:dyDescent="0.25">
      <c r="A20" s="60">
        <v>12</v>
      </c>
      <c r="B20" s="56"/>
      <c r="C20" s="58"/>
      <c r="D20" s="59"/>
      <c r="E20" s="59"/>
      <c r="F20" s="59"/>
      <c r="G20" s="57"/>
      <c r="H20" s="57"/>
      <c r="I20" s="57"/>
      <c r="J20" s="57"/>
      <c r="K20" s="57"/>
      <c r="L20" s="57">
        <f t="shared" si="0"/>
        <v>0</v>
      </c>
      <c r="M20" s="57"/>
      <c r="N20" s="57"/>
      <c r="O20" s="67"/>
      <c r="AB20" s="52"/>
    </row>
    <row r="21" spans="1:28" s="51" customFormat="1" ht="24.75" customHeight="1" x14ac:dyDescent="0.25">
      <c r="A21" s="60">
        <v>13</v>
      </c>
      <c r="B21" s="56"/>
      <c r="C21" s="58"/>
      <c r="D21" s="59"/>
      <c r="E21" s="59"/>
      <c r="F21" s="59"/>
      <c r="G21" s="57"/>
      <c r="H21" s="57"/>
      <c r="I21" s="57"/>
      <c r="J21" s="57"/>
      <c r="K21" s="57"/>
      <c r="L21" s="57">
        <f t="shared" si="0"/>
        <v>0</v>
      </c>
      <c r="M21" s="57"/>
      <c r="N21" s="57"/>
      <c r="O21" s="67"/>
      <c r="AB21" s="52"/>
    </row>
    <row r="22" spans="1:28" s="51" customFormat="1" ht="24.75" customHeight="1" x14ac:dyDescent="0.25">
      <c r="A22" s="60">
        <v>14</v>
      </c>
      <c r="B22" s="56"/>
      <c r="C22" s="58"/>
      <c r="D22" s="59"/>
      <c r="E22" s="59"/>
      <c r="F22" s="59"/>
      <c r="G22" s="57"/>
      <c r="H22" s="57"/>
      <c r="I22" s="57"/>
      <c r="J22" s="57"/>
      <c r="K22" s="57"/>
      <c r="L22" s="57">
        <f t="shared" si="0"/>
        <v>0</v>
      </c>
      <c r="M22" s="57"/>
      <c r="N22" s="57"/>
      <c r="O22" s="67"/>
      <c r="AB22" s="52"/>
    </row>
    <row r="23" spans="1:28" s="51" customFormat="1" ht="24.75" customHeight="1" x14ac:dyDescent="0.25">
      <c r="A23" s="60">
        <v>15</v>
      </c>
      <c r="B23" s="56"/>
      <c r="C23" s="58"/>
      <c r="D23" s="59"/>
      <c r="E23" s="59"/>
      <c r="F23" s="59"/>
      <c r="G23" s="57"/>
      <c r="H23" s="57"/>
      <c r="I23" s="57"/>
      <c r="J23" s="57"/>
      <c r="K23" s="57"/>
      <c r="L23" s="57">
        <f t="shared" si="0"/>
        <v>0</v>
      </c>
      <c r="M23" s="57"/>
      <c r="N23" s="57"/>
      <c r="O23" s="67"/>
      <c r="AB23" s="52"/>
    </row>
    <row r="24" spans="1:28" s="51" customFormat="1" ht="24.75" customHeight="1" x14ac:dyDescent="0.25">
      <c r="A24" s="60">
        <v>16</v>
      </c>
      <c r="B24" s="56"/>
      <c r="C24" s="58"/>
      <c r="D24" s="59"/>
      <c r="E24" s="59"/>
      <c r="F24" s="59"/>
      <c r="G24" s="57"/>
      <c r="H24" s="57"/>
      <c r="I24" s="57"/>
      <c r="J24" s="57"/>
      <c r="K24" s="57"/>
      <c r="L24" s="57">
        <f t="shared" si="0"/>
        <v>0</v>
      </c>
      <c r="M24" s="57"/>
      <c r="N24" s="57"/>
      <c r="O24" s="67"/>
      <c r="AB24" s="52"/>
    </row>
    <row r="25" spans="1:28" s="51" customFormat="1" ht="24.75" customHeight="1" x14ac:dyDescent="0.25">
      <c r="A25" s="60">
        <v>17</v>
      </c>
      <c r="B25" s="56"/>
      <c r="C25" s="58"/>
      <c r="D25" s="59"/>
      <c r="E25" s="59"/>
      <c r="F25" s="59"/>
      <c r="G25" s="57"/>
      <c r="H25" s="57"/>
      <c r="I25" s="57"/>
      <c r="J25" s="57"/>
      <c r="K25" s="57"/>
      <c r="L25" s="57">
        <f t="shared" si="0"/>
        <v>0</v>
      </c>
      <c r="M25" s="57"/>
      <c r="N25" s="57"/>
      <c r="O25" s="67"/>
      <c r="AB25" s="52"/>
    </row>
    <row r="26" spans="1:28" s="51" customFormat="1" ht="24.75" customHeight="1" x14ac:dyDescent="0.25">
      <c r="A26" s="60">
        <v>18</v>
      </c>
      <c r="B26" s="56"/>
      <c r="C26" s="58"/>
      <c r="D26" s="59"/>
      <c r="E26" s="59"/>
      <c r="F26" s="59"/>
      <c r="G26" s="57"/>
      <c r="H26" s="57"/>
      <c r="I26" s="57"/>
      <c r="J26" s="57"/>
      <c r="K26" s="57"/>
      <c r="L26" s="57">
        <f t="shared" si="0"/>
        <v>0</v>
      </c>
      <c r="M26" s="57"/>
      <c r="N26" s="57"/>
      <c r="O26" s="67"/>
      <c r="AB26" s="52"/>
    </row>
    <row r="27" spans="1:28" s="51" customFormat="1" ht="24.75" customHeight="1" x14ac:dyDescent="0.25">
      <c r="A27" s="60">
        <v>19</v>
      </c>
      <c r="B27" s="56"/>
      <c r="C27" s="58"/>
      <c r="D27" s="59"/>
      <c r="E27" s="59"/>
      <c r="F27" s="59"/>
      <c r="G27" s="57"/>
      <c r="H27" s="57"/>
      <c r="I27" s="57"/>
      <c r="J27" s="57"/>
      <c r="K27" s="57"/>
      <c r="L27" s="57">
        <f t="shared" si="0"/>
        <v>0</v>
      </c>
      <c r="M27" s="57"/>
      <c r="N27" s="57"/>
      <c r="O27" s="67"/>
      <c r="AB27" s="52"/>
    </row>
    <row r="28" spans="1:28" s="51" customFormat="1" ht="24.75" customHeight="1" x14ac:dyDescent="0.25">
      <c r="A28" s="60">
        <v>20</v>
      </c>
      <c r="B28" s="56"/>
      <c r="C28" s="58"/>
      <c r="D28" s="59"/>
      <c r="E28" s="59"/>
      <c r="F28" s="59"/>
      <c r="G28" s="57"/>
      <c r="H28" s="57"/>
      <c r="I28" s="57"/>
      <c r="J28" s="57"/>
      <c r="K28" s="57"/>
      <c r="L28" s="57">
        <f t="shared" si="0"/>
        <v>0</v>
      </c>
      <c r="M28" s="57"/>
      <c r="N28" s="57"/>
      <c r="O28" s="67"/>
      <c r="AB28" s="52"/>
    </row>
    <row r="29" spans="1:28" s="51" customFormat="1" ht="24.75" customHeight="1" x14ac:dyDescent="0.25">
      <c r="A29" s="60">
        <v>21</v>
      </c>
      <c r="B29" s="56"/>
      <c r="C29" s="58"/>
      <c r="D29" s="59"/>
      <c r="E29" s="59"/>
      <c r="F29" s="59"/>
      <c r="G29" s="57"/>
      <c r="H29" s="57"/>
      <c r="I29" s="57"/>
      <c r="J29" s="57"/>
      <c r="K29" s="57"/>
      <c r="L29" s="57">
        <f t="shared" si="0"/>
        <v>0</v>
      </c>
      <c r="M29" s="57"/>
      <c r="N29" s="57"/>
      <c r="O29" s="67"/>
      <c r="AB29" s="52"/>
    </row>
    <row r="30" spans="1:28" s="51" customFormat="1" ht="24.75" customHeight="1" x14ac:dyDescent="0.25">
      <c r="A30" s="60">
        <v>22</v>
      </c>
      <c r="B30" s="56"/>
      <c r="C30" s="58"/>
      <c r="D30" s="59"/>
      <c r="E30" s="59"/>
      <c r="F30" s="59"/>
      <c r="G30" s="57"/>
      <c r="H30" s="57"/>
      <c r="I30" s="57"/>
      <c r="J30" s="57"/>
      <c r="K30" s="57"/>
      <c r="L30" s="57">
        <f t="shared" si="0"/>
        <v>0</v>
      </c>
      <c r="M30" s="57"/>
      <c r="N30" s="57"/>
      <c r="O30" s="67"/>
      <c r="AB30" s="52"/>
    </row>
    <row r="31" spans="1:28" s="51" customFormat="1" ht="24.75" customHeight="1" x14ac:dyDescent="0.25">
      <c r="A31" s="60">
        <v>23</v>
      </c>
      <c r="B31" s="56"/>
      <c r="C31" s="58"/>
      <c r="D31" s="59"/>
      <c r="E31" s="59"/>
      <c r="F31" s="59"/>
      <c r="G31" s="57"/>
      <c r="H31" s="57"/>
      <c r="I31" s="57"/>
      <c r="J31" s="57"/>
      <c r="K31" s="57"/>
      <c r="L31" s="57">
        <f t="shared" si="0"/>
        <v>0</v>
      </c>
      <c r="M31" s="57"/>
      <c r="N31" s="57"/>
      <c r="O31" s="67"/>
      <c r="AB31" s="52"/>
    </row>
    <row r="32" spans="1:28" s="51" customFormat="1" ht="24.75" customHeight="1" x14ac:dyDescent="0.25">
      <c r="A32" s="60">
        <v>24</v>
      </c>
      <c r="B32" s="56"/>
      <c r="C32" s="58"/>
      <c r="D32" s="59"/>
      <c r="E32" s="59"/>
      <c r="F32" s="59"/>
      <c r="G32" s="57"/>
      <c r="H32" s="57"/>
      <c r="I32" s="57"/>
      <c r="J32" s="57"/>
      <c r="K32" s="57"/>
      <c r="L32" s="57">
        <f t="shared" si="0"/>
        <v>0</v>
      </c>
      <c r="M32" s="57"/>
      <c r="N32" s="57"/>
      <c r="O32" s="67"/>
      <c r="AB32" s="52"/>
    </row>
    <row r="33" spans="1:28" s="51" customFormat="1" ht="24.75" customHeight="1" x14ac:dyDescent="0.25">
      <c r="A33" s="60">
        <v>25</v>
      </c>
      <c r="B33" s="56"/>
      <c r="C33" s="58"/>
      <c r="D33" s="59"/>
      <c r="E33" s="59"/>
      <c r="F33" s="59"/>
      <c r="G33" s="57"/>
      <c r="H33" s="57"/>
      <c r="I33" s="57"/>
      <c r="J33" s="57"/>
      <c r="K33" s="57"/>
      <c r="L33" s="57">
        <f t="shared" si="0"/>
        <v>0</v>
      </c>
      <c r="M33" s="57"/>
      <c r="N33" s="57"/>
      <c r="O33" s="67"/>
      <c r="AB33" s="52"/>
    </row>
    <row r="34" spans="1:28" s="51" customFormat="1" ht="24.75" customHeight="1" x14ac:dyDescent="0.25">
      <c r="A34" s="60">
        <v>26</v>
      </c>
      <c r="B34" s="56"/>
      <c r="C34" s="58"/>
      <c r="D34" s="59"/>
      <c r="E34" s="59"/>
      <c r="F34" s="59"/>
      <c r="G34" s="57"/>
      <c r="H34" s="57"/>
      <c r="I34" s="57"/>
      <c r="J34" s="57"/>
      <c r="K34" s="57"/>
      <c r="L34" s="57">
        <f t="shared" si="0"/>
        <v>0</v>
      </c>
      <c r="M34" s="57"/>
      <c r="N34" s="57"/>
      <c r="O34" s="67"/>
      <c r="AB34" s="52"/>
    </row>
    <row r="35" spans="1:28" s="51" customFormat="1" ht="24.75" customHeight="1" x14ac:dyDescent="0.25">
      <c r="A35" s="60">
        <v>27</v>
      </c>
      <c r="B35" s="56"/>
      <c r="C35" s="58"/>
      <c r="D35" s="59"/>
      <c r="E35" s="59"/>
      <c r="F35" s="59"/>
      <c r="G35" s="57"/>
      <c r="H35" s="57"/>
      <c r="I35" s="57"/>
      <c r="J35" s="57"/>
      <c r="K35" s="57"/>
      <c r="L35" s="57">
        <f t="shared" si="0"/>
        <v>0</v>
      </c>
      <c r="M35" s="57"/>
      <c r="N35" s="57"/>
      <c r="O35" s="67"/>
      <c r="AB35" s="52"/>
    </row>
    <row r="36" spans="1:28" s="51" customFormat="1" ht="24.75" customHeight="1" x14ac:dyDescent="0.25">
      <c r="A36" s="60">
        <v>28</v>
      </c>
      <c r="B36" s="56"/>
      <c r="C36" s="58"/>
      <c r="D36" s="59"/>
      <c r="E36" s="59"/>
      <c r="F36" s="59"/>
      <c r="G36" s="57"/>
      <c r="H36" s="57"/>
      <c r="I36" s="57"/>
      <c r="J36" s="57"/>
      <c r="K36" s="57"/>
      <c r="L36" s="57">
        <f t="shared" si="0"/>
        <v>0</v>
      </c>
      <c r="M36" s="57"/>
      <c r="N36" s="57"/>
      <c r="O36" s="67"/>
      <c r="AB36" s="52"/>
    </row>
    <row r="37" spans="1:28" s="51" customFormat="1" ht="24.75" customHeight="1" x14ac:dyDescent="0.25">
      <c r="A37" s="60">
        <v>29</v>
      </c>
      <c r="B37" s="56"/>
      <c r="C37" s="58"/>
      <c r="D37" s="59"/>
      <c r="E37" s="59"/>
      <c r="F37" s="59"/>
      <c r="G37" s="57"/>
      <c r="H37" s="57"/>
      <c r="I37" s="57"/>
      <c r="J37" s="57"/>
      <c r="K37" s="57"/>
      <c r="L37" s="57">
        <f t="shared" si="0"/>
        <v>0</v>
      </c>
      <c r="M37" s="57"/>
      <c r="N37" s="57"/>
      <c r="O37" s="67"/>
      <c r="AB37" s="52"/>
    </row>
    <row r="38" spans="1:28" s="51" customFormat="1" ht="24.75" customHeight="1" x14ac:dyDescent="0.25">
      <c r="A38" s="60">
        <v>30</v>
      </c>
      <c r="B38" s="56"/>
      <c r="C38" s="58"/>
      <c r="D38" s="59"/>
      <c r="E38" s="59"/>
      <c r="F38" s="59"/>
      <c r="G38" s="57"/>
      <c r="H38" s="57"/>
      <c r="I38" s="57"/>
      <c r="J38" s="57"/>
      <c r="K38" s="57"/>
      <c r="L38" s="57">
        <f t="shared" si="0"/>
        <v>0</v>
      </c>
      <c r="M38" s="57"/>
      <c r="N38" s="57"/>
      <c r="O38" s="67"/>
      <c r="AB38" s="52"/>
    </row>
    <row r="39" spans="1:28" s="51" customFormat="1" ht="24.75" customHeight="1" x14ac:dyDescent="0.25">
      <c r="A39" s="60">
        <v>31</v>
      </c>
      <c r="B39" s="56"/>
      <c r="C39" s="58"/>
      <c r="D39" s="59"/>
      <c r="E39" s="59"/>
      <c r="F39" s="59"/>
      <c r="G39" s="57"/>
      <c r="H39" s="57"/>
      <c r="I39" s="57"/>
      <c r="J39" s="57"/>
      <c r="K39" s="57"/>
      <c r="L39" s="57">
        <f t="shared" si="0"/>
        <v>0</v>
      </c>
      <c r="M39" s="57"/>
      <c r="N39" s="57"/>
      <c r="O39" s="67"/>
      <c r="AB39" s="52"/>
    </row>
    <row r="40" spans="1:28" s="51" customFormat="1" ht="24.75" customHeight="1" x14ac:dyDescent="0.25">
      <c r="A40" s="60">
        <v>32</v>
      </c>
      <c r="B40" s="56"/>
      <c r="C40" s="58"/>
      <c r="D40" s="59"/>
      <c r="E40" s="59"/>
      <c r="F40" s="59"/>
      <c r="G40" s="57"/>
      <c r="H40" s="57"/>
      <c r="I40" s="57"/>
      <c r="J40" s="57"/>
      <c r="K40" s="57"/>
      <c r="L40" s="57">
        <f t="shared" si="0"/>
        <v>0</v>
      </c>
      <c r="M40" s="57"/>
      <c r="N40" s="57"/>
      <c r="O40" s="67"/>
      <c r="AB40" s="52"/>
    </row>
    <row r="41" spans="1:28" s="51" customFormat="1" ht="24.75" customHeight="1" x14ac:dyDescent="0.25">
      <c r="A41" s="60">
        <v>33</v>
      </c>
      <c r="B41" s="56"/>
      <c r="C41" s="58"/>
      <c r="D41" s="59"/>
      <c r="E41" s="59"/>
      <c r="F41" s="59"/>
      <c r="G41" s="57"/>
      <c r="H41" s="57"/>
      <c r="I41" s="57"/>
      <c r="J41" s="57"/>
      <c r="K41" s="57"/>
      <c r="L41" s="57">
        <f t="shared" si="0"/>
        <v>0</v>
      </c>
      <c r="M41" s="57"/>
      <c r="N41" s="57"/>
      <c r="O41" s="67"/>
      <c r="AB41" s="52"/>
    </row>
    <row r="42" spans="1:28" s="51" customFormat="1" ht="24.75" customHeight="1" x14ac:dyDescent="0.25">
      <c r="A42" s="60">
        <v>34</v>
      </c>
      <c r="B42" s="56"/>
      <c r="C42" s="58"/>
      <c r="D42" s="59"/>
      <c r="E42" s="59"/>
      <c r="F42" s="59"/>
      <c r="G42" s="57"/>
      <c r="H42" s="57"/>
      <c r="I42" s="57"/>
      <c r="J42" s="57"/>
      <c r="K42" s="57"/>
      <c r="L42" s="57">
        <f t="shared" si="0"/>
        <v>0</v>
      </c>
      <c r="M42" s="57"/>
      <c r="N42" s="57"/>
      <c r="O42" s="67"/>
      <c r="AB42" s="52"/>
    </row>
    <row r="43" spans="1:28" s="51" customFormat="1" ht="24.75" customHeight="1" x14ac:dyDescent="0.25">
      <c r="A43" s="60">
        <v>35</v>
      </c>
      <c r="B43" s="56"/>
      <c r="C43" s="58"/>
      <c r="D43" s="59"/>
      <c r="E43" s="59"/>
      <c r="F43" s="59"/>
      <c r="G43" s="57"/>
      <c r="H43" s="57"/>
      <c r="I43" s="57"/>
      <c r="J43" s="57"/>
      <c r="K43" s="57"/>
      <c r="L43" s="57">
        <f t="shared" si="0"/>
        <v>0</v>
      </c>
      <c r="M43" s="57"/>
      <c r="N43" s="57"/>
      <c r="O43" s="67"/>
      <c r="AB43" s="52"/>
    </row>
    <row r="44" spans="1:28" s="51" customFormat="1" ht="24.75" customHeight="1" x14ac:dyDescent="0.25">
      <c r="A44" s="60">
        <v>36</v>
      </c>
      <c r="B44" s="56"/>
      <c r="C44" s="58"/>
      <c r="D44" s="59"/>
      <c r="E44" s="59"/>
      <c r="F44" s="59"/>
      <c r="G44" s="57"/>
      <c r="H44" s="57"/>
      <c r="I44" s="57"/>
      <c r="J44" s="57"/>
      <c r="K44" s="57"/>
      <c r="L44" s="57">
        <f t="shared" si="0"/>
        <v>0</v>
      </c>
      <c r="M44" s="57"/>
      <c r="N44" s="57"/>
      <c r="O44" s="67"/>
      <c r="AB44" s="52"/>
    </row>
    <row r="45" spans="1:28" s="51" customFormat="1" ht="24.75" customHeight="1" x14ac:dyDescent="0.25">
      <c r="A45" s="60">
        <v>37</v>
      </c>
      <c r="B45" s="56"/>
      <c r="C45" s="58"/>
      <c r="D45" s="59"/>
      <c r="E45" s="59"/>
      <c r="F45" s="59"/>
      <c r="G45" s="57"/>
      <c r="H45" s="57"/>
      <c r="I45" s="57"/>
      <c r="J45" s="57"/>
      <c r="K45" s="57"/>
      <c r="L45" s="57">
        <f t="shared" si="0"/>
        <v>0</v>
      </c>
      <c r="M45" s="57"/>
      <c r="N45" s="57"/>
      <c r="O45" s="67"/>
      <c r="AB45" s="52"/>
    </row>
    <row r="46" spans="1:28" s="51" customFormat="1" ht="24.75" customHeight="1" x14ac:dyDescent="0.25">
      <c r="A46" s="60">
        <v>38</v>
      </c>
      <c r="B46" s="56"/>
      <c r="C46" s="58"/>
      <c r="D46" s="59"/>
      <c r="E46" s="59"/>
      <c r="F46" s="59"/>
      <c r="G46" s="57"/>
      <c r="H46" s="57"/>
      <c r="I46" s="57"/>
      <c r="J46" s="57"/>
      <c r="K46" s="57"/>
      <c r="L46" s="57">
        <f t="shared" si="0"/>
        <v>0</v>
      </c>
      <c r="M46" s="57"/>
      <c r="N46" s="57"/>
      <c r="O46" s="67"/>
      <c r="AB46" s="52"/>
    </row>
    <row r="47" spans="1:28" s="51" customFormat="1" ht="24.75" customHeight="1" x14ac:dyDescent="0.25">
      <c r="A47" s="60">
        <v>39</v>
      </c>
      <c r="B47" s="56"/>
      <c r="C47" s="58"/>
      <c r="D47" s="59"/>
      <c r="E47" s="59"/>
      <c r="F47" s="59"/>
      <c r="G47" s="57"/>
      <c r="H47" s="57"/>
      <c r="I47" s="57"/>
      <c r="J47" s="57"/>
      <c r="K47" s="57"/>
      <c r="L47" s="57">
        <f t="shared" si="0"/>
        <v>0</v>
      </c>
      <c r="M47" s="57"/>
      <c r="N47" s="57"/>
      <c r="O47" s="67"/>
      <c r="AB47" s="52"/>
    </row>
    <row r="48" spans="1:28" s="51" customFormat="1" ht="24.75" customHeight="1" x14ac:dyDescent="0.25">
      <c r="A48" s="60">
        <v>40</v>
      </c>
      <c r="B48" s="56"/>
      <c r="C48" s="58"/>
      <c r="D48" s="59"/>
      <c r="E48" s="59"/>
      <c r="F48" s="59"/>
      <c r="G48" s="57"/>
      <c r="H48" s="57"/>
      <c r="I48" s="57"/>
      <c r="J48" s="57"/>
      <c r="K48" s="57"/>
      <c r="L48" s="57">
        <f t="shared" si="0"/>
        <v>0</v>
      </c>
      <c r="M48" s="57"/>
      <c r="N48" s="57"/>
      <c r="O48" s="67"/>
      <c r="AB48" s="52"/>
    </row>
    <row r="49" spans="1:28" s="51" customFormat="1" ht="24.75" customHeight="1" x14ac:dyDescent="0.25">
      <c r="A49" s="60">
        <v>41</v>
      </c>
      <c r="B49" s="56"/>
      <c r="C49" s="58"/>
      <c r="D49" s="59"/>
      <c r="E49" s="59"/>
      <c r="F49" s="59"/>
      <c r="G49" s="57"/>
      <c r="H49" s="57"/>
      <c r="I49" s="57"/>
      <c r="J49" s="57"/>
      <c r="K49" s="57"/>
      <c r="L49" s="57">
        <f t="shared" si="0"/>
        <v>0</v>
      </c>
      <c r="M49" s="57"/>
      <c r="N49" s="57"/>
      <c r="O49" s="67"/>
      <c r="AB49" s="52"/>
    </row>
    <row r="50" spans="1:28" s="51" customFormat="1" ht="24.75" customHeight="1" x14ac:dyDescent="0.25">
      <c r="A50" s="60">
        <v>42</v>
      </c>
      <c r="B50" s="56"/>
      <c r="C50" s="58"/>
      <c r="D50" s="59"/>
      <c r="E50" s="59"/>
      <c r="F50" s="59"/>
      <c r="G50" s="57"/>
      <c r="H50" s="57"/>
      <c r="I50" s="57"/>
      <c r="J50" s="57"/>
      <c r="K50" s="57"/>
      <c r="L50" s="57">
        <f t="shared" si="0"/>
        <v>0</v>
      </c>
      <c r="M50" s="57"/>
      <c r="N50" s="57"/>
      <c r="O50" s="67"/>
      <c r="AB50" s="52"/>
    </row>
    <row r="51" spans="1:28" s="51" customFormat="1" ht="24.75" customHeight="1" x14ac:dyDescent="0.25">
      <c r="A51" s="60">
        <v>43</v>
      </c>
      <c r="B51" s="56"/>
      <c r="C51" s="58"/>
      <c r="D51" s="59"/>
      <c r="E51" s="59"/>
      <c r="F51" s="59"/>
      <c r="G51" s="57"/>
      <c r="H51" s="57"/>
      <c r="I51" s="57"/>
      <c r="J51" s="57"/>
      <c r="K51" s="57"/>
      <c r="L51" s="57">
        <f t="shared" si="0"/>
        <v>0</v>
      </c>
      <c r="M51" s="57"/>
      <c r="N51" s="57"/>
      <c r="O51" s="67"/>
      <c r="AB51" s="52"/>
    </row>
    <row r="52" spans="1:28" s="51" customFormat="1" ht="24.75" customHeight="1" x14ac:dyDescent="0.25">
      <c r="A52" s="60">
        <v>44</v>
      </c>
      <c r="B52" s="56"/>
      <c r="C52" s="58"/>
      <c r="D52" s="59"/>
      <c r="E52" s="59"/>
      <c r="F52" s="59"/>
      <c r="G52" s="57"/>
      <c r="H52" s="57"/>
      <c r="I52" s="57"/>
      <c r="J52" s="57"/>
      <c r="K52" s="57"/>
      <c r="L52" s="57">
        <f t="shared" si="0"/>
        <v>0</v>
      </c>
      <c r="M52" s="57"/>
      <c r="N52" s="57"/>
      <c r="O52" s="67"/>
      <c r="AB52" s="52"/>
    </row>
    <row r="53" spans="1:28" s="51" customFormat="1" ht="24.75" customHeight="1" x14ac:dyDescent="0.25">
      <c r="A53" s="60">
        <v>45</v>
      </c>
      <c r="B53" s="56"/>
      <c r="C53" s="58"/>
      <c r="D53" s="59"/>
      <c r="E53" s="59"/>
      <c r="F53" s="59"/>
      <c r="G53" s="57"/>
      <c r="H53" s="57"/>
      <c r="I53" s="57"/>
      <c r="J53" s="57"/>
      <c r="K53" s="57"/>
      <c r="L53" s="57">
        <f t="shared" si="0"/>
        <v>0</v>
      </c>
      <c r="M53" s="57"/>
      <c r="N53" s="57"/>
      <c r="O53" s="67"/>
      <c r="AB53" s="52"/>
    </row>
    <row r="54" spans="1:28" s="51" customFormat="1" ht="24.75" customHeight="1" x14ac:dyDescent="0.25">
      <c r="A54" s="60">
        <v>46</v>
      </c>
      <c r="B54" s="56"/>
      <c r="C54" s="58"/>
      <c r="D54" s="59"/>
      <c r="E54" s="59"/>
      <c r="F54" s="59"/>
      <c r="G54" s="57"/>
      <c r="H54" s="57"/>
      <c r="I54" s="57"/>
      <c r="J54" s="57"/>
      <c r="K54" s="57"/>
      <c r="L54" s="57">
        <f t="shared" si="0"/>
        <v>0</v>
      </c>
      <c r="M54" s="57"/>
      <c r="N54" s="57"/>
      <c r="O54" s="67"/>
      <c r="AB54" s="52"/>
    </row>
    <row r="55" spans="1:28" s="51" customFormat="1" ht="24.75" customHeight="1" x14ac:dyDescent="0.25">
      <c r="A55" s="60">
        <v>47</v>
      </c>
      <c r="B55" s="56"/>
      <c r="C55" s="58"/>
      <c r="D55" s="59"/>
      <c r="E55" s="59"/>
      <c r="F55" s="59"/>
      <c r="G55" s="57"/>
      <c r="H55" s="57"/>
      <c r="I55" s="57"/>
      <c r="J55" s="57"/>
      <c r="K55" s="57"/>
      <c r="L55" s="57">
        <f t="shared" si="0"/>
        <v>0</v>
      </c>
      <c r="M55" s="57"/>
      <c r="N55" s="57"/>
      <c r="O55" s="67"/>
      <c r="AB55" s="52"/>
    </row>
    <row r="56" spans="1:28" s="51" customFormat="1" ht="24.75" customHeight="1" x14ac:dyDescent="0.25">
      <c r="A56" s="60">
        <v>48</v>
      </c>
      <c r="B56" s="56"/>
      <c r="C56" s="58"/>
      <c r="D56" s="59"/>
      <c r="E56" s="59"/>
      <c r="F56" s="59"/>
      <c r="G56" s="57"/>
      <c r="H56" s="57"/>
      <c r="I56" s="57"/>
      <c r="J56" s="57"/>
      <c r="K56" s="57"/>
      <c r="L56" s="57">
        <f t="shared" si="0"/>
        <v>0</v>
      </c>
      <c r="M56" s="57"/>
      <c r="N56" s="57"/>
      <c r="O56" s="67"/>
      <c r="AB56" s="52"/>
    </row>
    <row r="57" spans="1:28" s="51" customFormat="1" ht="24.75" customHeight="1" x14ac:dyDescent="0.25">
      <c r="A57" s="60">
        <v>49</v>
      </c>
      <c r="B57" s="56"/>
      <c r="C57" s="58"/>
      <c r="D57" s="59"/>
      <c r="E57" s="59"/>
      <c r="F57" s="59"/>
      <c r="G57" s="57"/>
      <c r="H57" s="57"/>
      <c r="I57" s="57"/>
      <c r="J57" s="57"/>
      <c r="K57" s="57"/>
      <c r="L57" s="57">
        <f t="shared" si="0"/>
        <v>0</v>
      </c>
      <c r="M57" s="57"/>
      <c r="N57" s="57"/>
      <c r="O57" s="67"/>
      <c r="AB57" s="52"/>
    </row>
    <row r="58" spans="1:28" s="51" customFormat="1" ht="24.75" customHeight="1" x14ac:dyDescent="0.25">
      <c r="A58" s="60">
        <v>50</v>
      </c>
      <c r="B58" s="56"/>
      <c r="C58" s="58"/>
      <c r="D58" s="59"/>
      <c r="E58" s="59"/>
      <c r="F58" s="59"/>
      <c r="G58" s="57"/>
      <c r="H58" s="57"/>
      <c r="I58" s="57"/>
      <c r="J58" s="57"/>
      <c r="K58" s="57"/>
      <c r="L58" s="57">
        <f t="shared" si="0"/>
        <v>0</v>
      </c>
      <c r="M58" s="57"/>
      <c r="N58" s="57"/>
      <c r="O58" s="67"/>
      <c r="AB58" s="52"/>
    </row>
    <row r="59" spans="1:28" s="51" customFormat="1" ht="24.75" customHeight="1" x14ac:dyDescent="0.25">
      <c r="A59" s="60">
        <v>51</v>
      </c>
      <c r="B59" s="56"/>
      <c r="C59" s="58"/>
      <c r="D59" s="59"/>
      <c r="E59" s="59"/>
      <c r="F59" s="59"/>
      <c r="G59" s="57"/>
      <c r="H59" s="57"/>
      <c r="I59" s="57"/>
      <c r="J59" s="57"/>
      <c r="K59" s="57"/>
      <c r="L59" s="57">
        <f t="shared" si="0"/>
        <v>0</v>
      </c>
      <c r="M59" s="57"/>
      <c r="N59" s="57"/>
      <c r="O59" s="67"/>
      <c r="AB59" s="52"/>
    </row>
    <row r="60" spans="1:28" s="51" customFormat="1" ht="24.75" customHeight="1" x14ac:dyDescent="0.25">
      <c r="A60" s="60">
        <v>52</v>
      </c>
      <c r="B60" s="56"/>
      <c r="C60" s="58"/>
      <c r="D60" s="59"/>
      <c r="E60" s="59"/>
      <c r="F60" s="59"/>
      <c r="G60" s="57"/>
      <c r="H60" s="57"/>
      <c r="I60" s="57"/>
      <c r="J60" s="57"/>
      <c r="K60" s="57"/>
      <c r="L60" s="57">
        <f t="shared" si="0"/>
        <v>0</v>
      </c>
      <c r="M60" s="57"/>
      <c r="N60" s="57"/>
      <c r="O60" s="67"/>
      <c r="AB60" s="52"/>
    </row>
    <row r="61" spans="1:28" s="51" customFormat="1" ht="24.75" customHeight="1" x14ac:dyDescent="0.25">
      <c r="A61" s="60">
        <v>53</v>
      </c>
      <c r="B61" s="56"/>
      <c r="C61" s="58"/>
      <c r="D61" s="59"/>
      <c r="E61" s="59"/>
      <c r="F61" s="59"/>
      <c r="G61" s="57"/>
      <c r="H61" s="57"/>
      <c r="I61" s="57"/>
      <c r="J61" s="57"/>
      <c r="K61" s="57"/>
      <c r="L61" s="57">
        <f t="shared" si="0"/>
        <v>0</v>
      </c>
      <c r="M61" s="57"/>
      <c r="N61" s="57"/>
      <c r="O61" s="67"/>
      <c r="AB61" s="52"/>
    </row>
    <row r="62" spans="1:28" s="51" customFormat="1" ht="24.75" customHeight="1" x14ac:dyDescent="0.25">
      <c r="A62" s="60">
        <v>54</v>
      </c>
      <c r="B62" s="56"/>
      <c r="C62" s="58"/>
      <c r="D62" s="59"/>
      <c r="E62" s="59"/>
      <c r="F62" s="59"/>
      <c r="G62" s="57"/>
      <c r="H62" s="57"/>
      <c r="I62" s="57"/>
      <c r="J62" s="57"/>
      <c r="K62" s="57"/>
      <c r="L62" s="57">
        <f t="shared" si="0"/>
        <v>0</v>
      </c>
      <c r="M62" s="57"/>
      <c r="N62" s="57"/>
      <c r="O62" s="67"/>
      <c r="AB62" s="52"/>
    </row>
    <row r="63" spans="1:28" s="51" customFormat="1" ht="24.75" customHeight="1" x14ac:dyDescent="0.25">
      <c r="A63" s="60">
        <v>55</v>
      </c>
      <c r="B63" s="56"/>
      <c r="C63" s="58"/>
      <c r="D63" s="59"/>
      <c r="E63" s="59"/>
      <c r="F63" s="59"/>
      <c r="G63" s="57"/>
      <c r="H63" s="57"/>
      <c r="I63" s="57"/>
      <c r="J63" s="57"/>
      <c r="K63" s="57"/>
      <c r="L63" s="57">
        <f t="shared" si="0"/>
        <v>0</v>
      </c>
      <c r="M63" s="57"/>
      <c r="N63" s="57"/>
      <c r="O63" s="67"/>
      <c r="AB63" s="52"/>
    </row>
    <row r="64" spans="1:28" s="51" customFormat="1" ht="24.75" customHeight="1" x14ac:dyDescent="0.25">
      <c r="A64" s="60">
        <v>56</v>
      </c>
      <c r="B64" s="56"/>
      <c r="C64" s="58"/>
      <c r="D64" s="59"/>
      <c r="E64" s="59"/>
      <c r="F64" s="59"/>
      <c r="G64" s="57"/>
      <c r="H64" s="57"/>
      <c r="I64" s="57"/>
      <c r="J64" s="57"/>
      <c r="K64" s="57"/>
      <c r="L64" s="57">
        <f t="shared" si="0"/>
        <v>0</v>
      </c>
      <c r="M64" s="57"/>
      <c r="N64" s="57"/>
      <c r="O64" s="67"/>
      <c r="AB64" s="52"/>
    </row>
    <row r="65" spans="1:28" s="51" customFormat="1" ht="24.75" customHeight="1" x14ac:dyDescent="0.25">
      <c r="A65" s="60">
        <v>57</v>
      </c>
      <c r="B65" s="56"/>
      <c r="C65" s="58"/>
      <c r="D65" s="59"/>
      <c r="E65" s="59"/>
      <c r="F65" s="59"/>
      <c r="G65" s="57"/>
      <c r="H65" s="57"/>
      <c r="I65" s="57"/>
      <c r="J65" s="57"/>
      <c r="K65" s="57"/>
      <c r="L65" s="57">
        <f t="shared" si="0"/>
        <v>0</v>
      </c>
      <c r="M65" s="57"/>
      <c r="N65" s="57"/>
      <c r="O65" s="67"/>
      <c r="AB65" s="52"/>
    </row>
    <row r="66" spans="1:28" s="51" customFormat="1" ht="24.75" customHeight="1" x14ac:dyDescent="0.25">
      <c r="A66" s="60">
        <v>58</v>
      </c>
      <c r="B66" s="56"/>
      <c r="C66" s="58"/>
      <c r="D66" s="59"/>
      <c r="E66" s="59"/>
      <c r="F66" s="59"/>
      <c r="G66" s="57"/>
      <c r="H66" s="57"/>
      <c r="I66" s="57"/>
      <c r="J66" s="57"/>
      <c r="K66" s="57"/>
      <c r="L66" s="57">
        <f t="shared" si="0"/>
        <v>0</v>
      </c>
      <c r="M66" s="57"/>
      <c r="N66" s="57"/>
      <c r="O66" s="67"/>
      <c r="AB66" s="52"/>
    </row>
    <row r="67" spans="1:28" s="51" customFormat="1" ht="24.75" customHeight="1" x14ac:dyDescent="0.25">
      <c r="A67" s="60">
        <v>59</v>
      </c>
      <c r="B67" s="56"/>
      <c r="C67" s="58"/>
      <c r="D67" s="59"/>
      <c r="E67" s="59"/>
      <c r="F67" s="59"/>
      <c r="G67" s="57"/>
      <c r="H67" s="57"/>
      <c r="I67" s="57"/>
      <c r="J67" s="57"/>
      <c r="K67" s="57"/>
      <c r="L67" s="57">
        <f t="shared" si="0"/>
        <v>0</v>
      </c>
      <c r="M67" s="57"/>
      <c r="N67" s="57"/>
      <c r="O67" s="67"/>
      <c r="AB67" s="52"/>
    </row>
    <row r="68" spans="1:28" s="51" customFormat="1" ht="24.75" customHeight="1" x14ac:dyDescent="0.25">
      <c r="A68" s="60">
        <v>60</v>
      </c>
      <c r="B68" s="56"/>
      <c r="C68" s="58"/>
      <c r="D68" s="59"/>
      <c r="E68" s="59"/>
      <c r="F68" s="59"/>
      <c r="G68" s="57"/>
      <c r="H68" s="57"/>
      <c r="I68" s="57"/>
      <c r="J68" s="57"/>
      <c r="K68" s="57"/>
      <c r="L68" s="57">
        <f t="shared" si="0"/>
        <v>0</v>
      </c>
      <c r="M68" s="57"/>
      <c r="N68" s="57"/>
      <c r="O68" s="67"/>
      <c r="AB68" s="52"/>
    </row>
    <row r="69" spans="1:28" s="51" customFormat="1" ht="24.75" customHeight="1" x14ac:dyDescent="0.25">
      <c r="A69" s="60">
        <v>61</v>
      </c>
      <c r="B69" s="56"/>
      <c r="C69" s="58"/>
      <c r="D69" s="59"/>
      <c r="E69" s="59"/>
      <c r="F69" s="59"/>
      <c r="G69" s="57"/>
      <c r="H69" s="57"/>
      <c r="I69" s="57"/>
      <c r="J69" s="57"/>
      <c r="K69" s="57"/>
      <c r="L69" s="57">
        <f t="shared" si="0"/>
        <v>0</v>
      </c>
      <c r="M69" s="57"/>
      <c r="N69" s="57"/>
      <c r="O69" s="67"/>
      <c r="AB69" s="52"/>
    </row>
    <row r="70" spans="1:28" s="51" customFormat="1" ht="24.75" customHeight="1" x14ac:dyDescent="0.25">
      <c r="A70" s="60">
        <v>62</v>
      </c>
      <c r="B70" s="56"/>
      <c r="C70" s="58"/>
      <c r="D70" s="59"/>
      <c r="E70" s="59"/>
      <c r="F70" s="59"/>
      <c r="G70" s="57"/>
      <c r="H70" s="57"/>
      <c r="I70" s="57"/>
      <c r="J70" s="57"/>
      <c r="K70" s="57"/>
      <c r="L70" s="57">
        <f t="shared" si="0"/>
        <v>0</v>
      </c>
      <c r="M70" s="57"/>
      <c r="N70" s="57"/>
      <c r="O70" s="67"/>
      <c r="AB70" s="52"/>
    </row>
    <row r="71" spans="1:28" s="51" customFormat="1" ht="24.75" customHeight="1" x14ac:dyDescent="0.25">
      <c r="A71" s="60">
        <v>63</v>
      </c>
      <c r="B71" s="56"/>
      <c r="C71" s="58"/>
      <c r="D71" s="59"/>
      <c r="E71" s="59"/>
      <c r="F71" s="59"/>
      <c r="G71" s="57"/>
      <c r="H71" s="57"/>
      <c r="I71" s="57"/>
      <c r="J71" s="57"/>
      <c r="K71" s="57"/>
      <c r="L71" s="57">
        <f t="shared" si="0"/>
        <v>0</v>
      </c>
      <c r="M71" s="57"/>
      <c r="N71" s="57"/>
      <c r="O71" s="67"/>
      <c r="AB71" s="52"/>
    </row>
    <row r="72" spans="1:28" s="51" customFormat="1" ht="24.75" customHeight="1" x14ac:dyDescent="0.25">
      <c r="A72" s="60">
        <v>64</v>
      </c>
      <c r="B72" s="56"/>
      <c r="C72" s="58"/>
      <c r="D72" s="59"/>
      <c r="E72" s="59"/>
      <c r="F72" s="59"/>
      <c r="G72" s="57"/>
      <c r="H72" s="57"/>
      <c r="I72" s="57"/>
      <c r="J72" s="57"/>
      <c r="K72" s="57"/>
      <c r="L72" s="57">
        <f t="shared" si="0"/>
        <v>0</v>
      </c>
      <c r="M72" s="57"/>
      <c r="N72" s="57"/>
      <c r="O72" s="67"/>
      <c r="AB72" s="52"/>
    </row>
    <row r="73" spans="1:28" s="51" customFormat="1" ht="24.75" customHeight="1" x14ac:dyDescent="0.25">
      <c r="A73" s="60">
        <v>65</v>
      </c>
      <c r="B73" s="56"/>
      <c r="C73" s="58"/>
      <c r="D73" s="59"/>
      <c r="E73" s="59"/>
      <c r="F73" s="59"/>
      <c r="G73" s="57"/>
      <c r="H73" s="57"/>
      <c r="I73" s="57"/>
      <c r="J73" s="57"/>
      <c r="K73" s="57"/>
      <c r="L73" s="57">
        <f t="shared" si="0"/>
        <v>0</v>
      </c>
      <c r="M73" s="57"/>
      <c r="N73" s="57"/>
      <c r="O73" s="67"/>
      <c r="AB73" s="52"/>
    </row>
    <row r="74" spans="1:28" s="51" customFormat="1" ht="24.75" customHeight="1" x14ac:dyDescent="0.25">
      <c r="A74" s="60">
        <v>66</v>
      </c>
      <c r="B74" s="56"/>
      <c r="C74" s="58"/>
      <c r="D74" s="59"/>
      <c r="E74" s="59"/>
      <c r="F74" s="59"/>
      <c r="G74" s="57"/>
      <c r="H74" s="57"/>
      <c r="I74" s="57"/>
      <c r="J74" s="57"/>
      <c r="K74" s="57"/>
      <c r="L74" s="57">
        <f t="shared" ref="L74:L137" si="1">+SUM(G74:J74)-K74</f>
        <v>0</v>
      </c>
      <c r="M74" s="57"/>
      <c r="N74" s="57"/>
      <c r="O74" s="67"/>
      <c r="AB74" s="52"/>
    </row>
    <row r="75" spans="1:28" s="51" customFormat="1" ht="24.75" customHeight="1" x14ac:dyDescent="0.25">
      <c r="A75" s="60">
        <v>67</v>
      </c>
      <c r="B75" s="56"/>
      <c r="C75" s="58"/>
      <c r="D75" s="59"/>
      <c r="E75" s="59"/>
      <c r="F75" s="59"/>
      <c r="G75" s="57"/>
      <c r="H75" s="57"/>
      <c r="I75" s="57"/>
      <c r="J75" s="57"/>
      <c r="K75" s="57"/>
      <c r="L75" s="57">
        <f t="shared" si="1"/>
        <v>0</v>
      </c>
      <c r="M75" s="57"/>
      <c r="N75" s="57"/>
      <c r="O75" s="67"/>
      <c r="AB75" s="52"/>
    </row>
    <row r="76" spans="1:28" s="51" customFormat="1" ht="24.75" customHeight="1" x14ac:dyDescent="0.25">
      <c r="A76" s="60">
        <v>68</v>
      </c>
      <c r="B76" s="56"/>
      <c r="C76" s="58"/>
      <c r="D76" s="59"/>
      <c r="E76" s="59"/>
      <c r="F76" s="59"/>
      <c r="G76" s="57"/>
      <c r="H76" s="57"/>
      <c r="I76" s="57"/>
      <c r="J76" s="57"/>
      <c r="K76" s="57"/>
      <c r="L76" s="57">
        <f t="shared" si="1"/>
        <v>0</v>
      </c>
      <c r="M76" s="57"/>
      <c r="N76" s="57"/>
      <c r="O76" s="67"/>
      <c r="AB76" s="52"/>
    </row>
    <row r="77" spans="1:28" s="51" customFormat="1" ht="24.75" customHeight="1" x14ac:dyDescent="0.25">
      <c r="A77" s="60">
        <v>69</v>
      </c>
      <c r="B77" s="56"/>
      <c r="C77" s="58"/>
      <c r="D77" s="59"/>
      <c r="E77" s="59"/>
      <c r="F77" s="59"/>
      <c r="G77" s="57"/>
      <c r="H77" s="57"/>
      <c r="I77" s="57"/>
      <c r="J77" s="57"/>
      <c r="K77" s="57"/>
      <c r="L77" s="57">
        <f t="shared" si="1"/>
        <v>0</v>
      </c>
      <c r="M77" s="57"/>
      <c r="N77" s="57"/>
      <c r="O77" s="67"/>
      <c r="AB77" s="52"/>
    </row>
    <row r="78" spans="1:28" s="51" customFormat="1" ht="24.75" customHeight="1" x14ac:dyDescent="0.25">
      <c r="A78" s="60">
        <v>70</v>
      </c>
      <c r="B78" s="56"/>
      <c r="C78" s="58"/>
      <c r="D78" s="59"/>
      <c r="E78" s="59"/>
      <c r="F78" s="59"/>
      <c r="G78" s="57"/>
      <c r="H78" s="57"/>
      <c r="I78" s="57"/>
      <c r="J78" s="57"/>
      <c r="K78" s="57"/>
      <c r="L78" s="57">
        <f t="shared" si="1"/>
        <v>0</v>
      </c>
      <c r="M78" s="57"/>
      <c r="N78" s="57"/>
      <c r="O78" s="67"/>
      <c r="AB78" s="52"/>
    </row>
    <row r="79" spans="1:28" s="51" customFormat="1" ht="24.75" customHeight="1" x14ac:dyDescent="0.25">
      <c r="A79" s="60">
        <v>71</v>
      </c>
      <c r="B79" s="56"/>
      <c r="C79" s="58"/>
      <c r="D79" s="59"/>
      <c r="E79" s="59"/>
      <c r="F79" s="59"/>
      <c r="G79" s="57"/>
      <c r="H79" s="57"/>
      <c r="I79" s="57"/>
      <c r="J79" s="57"/>
      <c r="K79" s="57"/>
      <c r="L79" s="57">
        <f t="shared" si="1"/>
        <v>0</v>
      </c>
      <c r="M79" s="57"/>
      <c r="N79" s="57"/>
      <c r="O79" s="67"/>
      <c r="AB79" s="52"/>
    </row>
    <row r="80" spans="1:28" s="51" customFormat="1" ht="24.75" customHeight="1" x14ac:dyDescent="0.25">
      <c r="A80" s="60">
        <v>72</v>
      </c>
      <c r="B80" s="56"/>
      <c r="C80" s="58"/>
      <c r="D80" s="59"/>
      <c r="E80" s="59"/>
      <c r="F80" s="59"/>
      <c r="G80" s="57"/>
      <c r="H80" s="57"/>
      <c r="I80" s="57"/>
      <c r="J80" s="57"/>
      <c r="K80" s="57"/>
      <c r="L80" s="57">
        <f t="shared" si="1"/>
        <v>0</v>
      </c>
      <c r="M80" s="57"/>
      <c r="N80" s="57"/>
      <c r="O80" s="67"/>
      <c r="AB80" s="52"/>
    </row>
    <row r="81" spans="1:28" s="51" customFormat="1" ht="24.75" customHeight="1" x14ac:dyDescent="0.25">
      <c r="A81" s="60">
        <v>73</v>
      </c>
      <c r="B81" s="56"/>
      <c r="C81" s="58"/>
      <c r="D81" s="59"/>
      <c r="E81" s="59"/>
      <c r="F81" s="59"/>
      <c r="G81" s="57"/>
      <c r="H81" s="57"/>
      <c r="I81" s="57"/>
      <c r="J81" s="57"/>
      <c r="K81" s="57"/>
      <c r="L81" s="57">
        <f t="shared" si="1"/>
        <v>0</v>
      </c>
      <c r="M81" s="57"/>
      <c r="N81" s="57"/>
      <c r="O81" s="67"/>
      <c r="AB81" s="52"/>
    </row>
    <row r="82" spans="1:28" s="51" customFormat="1" ht="24.75" customHeight="1" x14ac:dyDescent="0.25">
      <c r="A82" s="60">
        <v>74</v>
      </c>
      <c r="B82" s="56"/>
      <c r="C82" s="58"/>
      <c r="D82" s="59"/>
      <c r="E82" s="59"/>
      <c r="F82" s="59"/>
      <c r="G82" s="57"/>
      <c r="H82" s="57"/>
      <c r="I82" s="57"/>
      <c r="J82" s="57"/>
      <c r="K82" s="57"/>
      <c r="L82" s="57">
        <f t="shared" si="1"/>
        <v>0</v>
      </c>
      <c r="M82" s="57"/>
      <c r="N82" s="57"/>
      <c r="O82" s="67"/>
      <c r="AB82" s="52"/>
    </row>
    <row r="83" spans="1:28" s="51" customFormat="1" ht="24.75" customHeight="1" x14ac:dyDescent="0.25">
      <c r="A83" s="60">
        <v>75</v>
      </c>
      <c r="B83" s="56"/>
      <c r="C83" s="58"/>
      <c r="D83" s="59"/>
      <c r="E83" s="59"/>
      <c r="F83" s="59"/>
      <c r="G83" s="57"/>
      <c r="H83" s="57"/>
      <c r="I83" s="57"/>
      <c r="J83" s="57"/>
      <c r="K83" s="57"/>
      <c r="L83" s="57">
        <f t="shared" si="1"/>
        <v>0</v>
      </c>
      <c r="M83" s="57"/>
      <c r="N83" s="57"/>
      <c r="O83" s="67"/>
      <c r="AB83" s="52"/>
    </row>
    <row r="84" spans="1:28" s="51" customFormat="1" ht="24.75" customHeight="1" x14ac:dyDescent="0.25">
      <c r="A84" s="60">
        <v>76</v>
      </c>
      <c r="B84" s="56"/>
      <c r="C84" s="58"/>
      <c r="D84" s="59"/>
      <c r="E84" s="59"/>
      <c r="F84" s="59"/>
      <c r="G84" s="57"/>
      <c r="H84" s="57"/>
      <c r="I84" s="57"/>
      <c r="J84" s="57"/>
      <c r="K84" s="57"/>
      <c r="L84" s="57">
        <f t="shared" si="1"/>
        <v>0</v>
      </c>
      <c r="M84" s="57"/>
      <c r="N84" s="57"/>
      <c r="O84" s="67"/>
      <c r="AB84" s="52"/>
    </row>
    <row r="85" spans="1:28" s="51" customFormat="1" ht="24.75" customHeight="1" x14ac:dyDescent="0.25">
      <c r="A85" s="60">
        <v>77</v>
      </c>
      <c r="B85" s="56"/>
      <c r="C85" s="58"/>
      <c r="D85" s="59"/>
      <c r="E85" s="59"/>
      <c r="F85" s="59"/>
      <c r="G85" s="57"/>
      <c r="H85" s="57"/>
      <c r="I85" s="57"/>
      <c r="J85" s="57"/>
      <c r="K85" s="57"/>
      <c r="L85" s="57">
        <f t="shared" si="1"/>
        <v>0</v>
      </c>
      <c r="M85" s="57"/>
      <c r="N85" s="57"/>
      <c r="O85" s="67"/>
      <c r="AB85" s="52"/>
    </row>
    <row r="86" spans="1:28" s="51" customFormat="1" ht="24.75" customHeight="1" x14ac:dyDescent="0.25">
      <c r="A86" s="60">
        <v>78</v>
      </c>
      <c r="B86" s="56"/>
      <c r="C86" s="58"/>
      <c r="D86" s="59"/>
      <c r="E86" s="59"/>
      <c r="F86" s="59"/>
      <c r="G86" s="57"/>
      <c r="H86" s="57"/>
      <c r="I86" s="57"/>
      <c r="J86" s="57"/>
      <c r="K86" s="57"/>
      <c r="L86" s="57">
        <f t="shared" si="1"/>
        <v>0</v>
      </c>
      <c r="M86" s="57"/>
      <c r="N86" s="57"/>
      <c r="O86" s="67"/>
      <c r="AB86" s="52"/>
    </row>
    <row r="87" spans="1:28" s="51" customFormat="1" ht="24.75" customHeight="1" x14ac:dyDescent="0.25">
      <c r="A87" s="60">
        <v>79</v>
      </c>
      <c r="B87" s="56"/>
      <c r="C87" s="58"/>
      <c r="D87" s="59"/>
      <c r="E87" s="59"/>
      <c r="F87" s="59"/>
      <c r="G87" s="57"/>
      <c r="H87" s="57"/>
      <c r="I87" s="57"/>
      <c r="J87" s="57"/>
      <c r="K87" s="57"/>
      <c r="L87" s="57">
        <f t="shared" si="1"/>
        <v>0</v>
      </c>
      <c r="M87" s="57"/>
      <c r="N87" s="57"/>
      <c r="O87" s="67"/>
      <c r="AB87" s="52"/>
    </row>
    <row r="88" spans="1:28" s="51" customFormat="1" ht="24.75" customHeight="1" x14ac:dyDescent="0.25">
      <c r="A88" s="60">
        <v>80</v>
      </c>
      <c r="B88" s="56"/>
      <c r="C88" s="58"/>
      <c r="D88" s="59"/>
      <c r="E88" s="59"/>
      <c r="F88" s="59"/>
      <c r="G88" s="57"/>
      <c r="H88" s="57"/>
      <c r="I88" s="57"/>
      <c r="J88" s="57"/>
      <c r="K88" s="57"/>
      <c r="L88" s="57">
        <f t="shared" si="1"/>
        <v>0</v>
      </c>
      <c r="M88" s="57"/>
      <c r="N88" s="57"/>
      <c r="O88" s="67"/>
      <c r="AB88" s="52"/>
    </row>
    <row r="89" spans="1:28" s="51" customFormat="1" ht="24.75" customHeight="1" x14ac:dyDescent="0.25">
      <c r="A89" s="60">
        <v>81</v>
      </c>
      <c r="B89" s="56"/>
      <c r="C89" s="58"/>
      <c r="D89" s="59"/>
      <c r="E89" s="59"/>
      <c r="F89" s="59"/>
      <c r="G89" s="57"/>
      <c r="H89" s="57"/>
      <c r="I89" s="57"/>
      <c r="J89" s="57"/>
      <c r="K89" s="57"/>
      <c r="L89" s="57">
        <f t="shared" si="1"/>
        <v>0</v>
      </c>
      <c r="M89" s="57"/>
      <c r="N89" s="57"/>
      <c r="O89" s="67"/>
      <c r="AB89" s="52"/>
    </row>
    <row r="90" spans="1:28" s="51" customFormat="1" ht="24.75" customHeight="1" x14ac:dyDescent="0.25">
      <c r="A90" s="60">
        <v>82</v>
      </c>
      <c r="B90" s="56"/>
      <c r="C90" s="58"/>
      <c r="D90" s="59"/>
      <c r="E90" s="59"/>
      <c r="F90" s="59"/>
      <c r="G90" s="57"/>
      <c r="H90" s="57"/>
      <c r="I90" s="57"/>
      <c r="J90" s="57"/>
      <c r="K90" s="57"/>
      <c r="L90" s="57">
        <f t="shared" si="1"/>
        <v>0</v>
      </c>
      <c r="M90" s="57"/>
      <c r="N90" s="57"/>
      <c r="O90" s="67"/>
      <c r="AB90" s="52"/>
    </row>
    <row r="91" spans="1:28" s="51" customFormat="1" ht="24.75" customHeight="1" x14ac:dyDescent="0.25">
      <c r="A91" s="60">
        <v>83</v>
      </c>
      <c r="B91" s="56"/>
      <c r="C91" s="58"/>
      <c r="D91" s="59"/>
      <c r="E91" s="59"/>
      <c r="F91" s="59"/>
      <c r="G91" s="57"/>
      <c r="H91" s="57"/>
      <c r="I91" s="57"/>
      <c r="J91" s="57"/>
      <c r="K91" s="57"/>
      <c r="L91" s="57">
        <f t="shared" si="1"/>
        <v>0</v>
      </c>
      <c r="M91" s="57"/>
      <c r="N91" s="57"/>
      <c r="O91" s="67"/>
      <c r="AB91" s="52"/>
    </row>
    <row r="92" spans="1:28" s="51" customFormat="1" ht="24.75" customHeight="1" x14ac:dyDescent="0.25">
      <c r="A92" s="60">
        <v>84</v>
      </c>
      <c r="B92" s="56"/>
      <c r="C92" s="58"/>
      <c r="D92" s="59"/>
      <c r="E92" s="59"/>
      <c r="F92" s="59"/>
      <c r="G92" s="57"/>
      <c r="H92" s="57"/>
      <c r="I92" s="57"/>
      <c r="J92" s="57"/>
      <c r="K92" s="57"/>
      <c r="L92" s="57">
        <f t="shared" si="1"/>
        <v>0</v>
      </c>
      <c r="M92" s="57"/>
      <c r="N92" s="57"/>
      <c r="O92" s="67"/>
      <c r="AB92" s="52"/>
    </row>
    <row r="93" spans="1:28" s="51" customFormat="1" ht="24.75" customHeight="1" x14ac:dyDescent="0.25">
      <c r="A93" s="60">
        <v>85</v>
      </c>
      <c r="B93" s="56"/>
      <c r="C93" s="58"/>
      <c r="D93" s="59"/>
      <c r="E93" s="59"/>
      <c r="F93" s="59"/>
      <c r="G93" s="57"/>
      <c r="H93" s="57"/>
      <c r="I93" s="57"/>
      <c r="J93" s="57"/>
      <c r="K93" s="57"/>
      <c r="L93" s="57">
        <f t="shared" si="1"/>
        <v>0</v>
      </c>
      <c r="M93" s="57"/>
      <c r="N93" s="57"/>
      <c r="O93" s="67"/>
      <c r="AB93" s="52"/>
    </row>
    <row r="94" spans="1:28" s="51" customFormat="1" ht="24.75" customHeight="1" x14ac:dyDescent="0.25">
      <c r="A94" s="60">
        <v>86</v>
      </c>
      <c r="B94" s="56"/>
      <c r="C94" s="58"/>
      <c r="D94" s="59"/>
      <c r="E94" s="59"/>
      <c r="F94" s="59"/>
      <c r="G94" s="57"/>
      <c r="H94" s="57"/>
      <c r="I94" s="57"/>
      <c r="J94" s="57"/>
      <c r="K94" s="57"/>
      <c r="L94" s="57">
        <f t="shared" si="1"/>
        <v>0</v>
      </c>
      <c r="M94" s="57"/>
      <c r="N94" s="57"/>
      <c r="O94" s="67"/>
      <c r="AB94" s="52"/>
    </row>
    <row r="95" spans="1:28" s="51" customFormat="1" ht="24.75" customHeight="1" x14ac:dyDescent="0.25">
      <c r="A95" s="60">
        <v>87</v>
      </c>
      <c r="B95" s="56"/>
      <c r="C95" s="58"/>
      <c r="D95" s="59"/>
      <c r="E95" s="59"/>
      <c r="F95" s="59"/>
      <c r="G95" s="57"/>
      <c r="H95" s="57"/>
      <c r="I95" s="57"/>
      <c r="J95" s="57"/>
      <c r="K95" s="57"/>
      <c r="L95" s="57">
        <f t="shared" si="1"/>
        <v>0</v>
      </c>
      <c r="M95" s="57"/>
      <c r="N95" s="57"/>
      <c r="O95" s="67"/>
      <c r="AB95" s="52"/>
    </row>
    <row r="96" spans="1:28" s="51" customFormat="1" ht="24.75" customHeight="1" x14ac:dyDescent="0.25">
      <c r="A96" s="60">
        <v>88</v>
      </c>
      <c r="B96" s="56"/>
      <c r="C96" s="58"/>
      <c r="D96" s="59"/>
      <c r="E96" s="59"/>
      <c r="F96" s="59"/>
      <c r="G96" s="57"/>
      <c r="H96" s="57"/>
      <c r="I96" s="57"/>
      <c r="J96" s="57"/>
      <c r="K96" s="57"/>
      <c r="L96" s="57">
        <f t="shared" si="1"/>
        <v>0</v>
      </c>
      <c r="M96" s="57"/>
      <c r="N96" s="57"/>
      <c r="O96" s="67"/>
      <c r="AB96" s="52"/>
    </row>
    <row r="97" spans="1:28" s="51" customFormat="1" ht="24.75" customHeight="1" x14ac:dyDescent="0.25">
      <c r="A97" s="60">
        <v>89</v>
      </c>
      <c r="B97" s="56"/>
      <c r="C97" s="58"/>
      <c r="D97" s="59"/>
      <c r="E97" s="59"/>
      <c r="F97" s="59"/>
      <c r="G97" s="57"/>
      <c r="H97" s="57"/>
      <c r="I97" s="57"/>
      <c r="J97" s="57"/>
      <c r="K97" s="57"/>
      <c r="L97" s="57">
        <f t="shared" si="1"/>
        <v>0</v>
      </c>
      <c r="M97" s="57"/>
      <c r="N97" s="57"/>
      <c r="O97" s="67"/>
      <c r="AB97" s="52"/>
    </row>
    <row r="98" spans="1:28" s="51" customFormat="1" ht="24.75" customHeight="1" x14ac:dyDescent="0.25">
      <c r="A98" s="60">
        <v>90</v>
      </c>
      <c r="B98" s="56"/>
      <c r="C98" s="58"/>
      <c r="D98" s="59"/>
      <c r="E98" s="59"/>
      <c r="F98" s="59"/>
      <c r="G98" s="57"/>
      <c r="H98" s="57"/>
      <c r="I98" s="57"/>
      <c r="J98" s="57"/>
      <c r="K98" s="57"/>
      <c r="L98" s="57">
        <f t="shared" si="1"/>
        <v>0</v>
      </c>
      <c r="M98" s="57"/>
      <c r="N98" s="57"/>
      <c r="O98" s="67"/>
      <c r="AB98" s="52"/>
    </row>
    <row r="99" spans="1:28" s="51" customFormat="1" ht="24.75" customHeight="1" x14ac:dyDescent="0.25">
      <c r="A99" s="60">
        <v>91</v>
      </c>
      <c r="B99" s="56"/>
      <c r="C99" s="58"/>
      <c r="D99" s="59"/>
      <c r="E99" s="59"/>
      <c r="F99" s="59"/>
      <c r="G99" s="57"/>
      <c r="H99" s="57"/>
      <c r="I99" s="57"/>
      <c r="J99" s="57"/>
      <c r="K99" s="57"/>
      <c r="L99" s="57">
        <f t="shared" si="1"/>
        <v>0</v>
      </c>
      <c r="M99" s="57"/>
      <c r="N99" s="57"/>
      <c r="O99" s="67"/>
      <c r="AB99" s="52"/>
    </row>
    <row r="100" spans="1:28" s="51" customFormat="1" ht="24.75" customHeight="1" x14ac:dyDescent="0.25">
      <c r="A100" s="60">
        <v>92</v>
      </c>
      <c r="B100" s="56"/>
      <c r="C100" s="58"/>
      <c r="D100" s="59"/>
      <c r="E100" s="59"/>
      <c r="F100" s="59"/>
      <c r="G100" s="57"/>
      <c r="H100" s="57"/>
      <c r="I100" s="57"/>
      <c r="J100" s="57"/>
      <c r="K100" s="57"/>
      <c r="L100" s="57">
        <f t="shared" si="1"/>
        <v>0</v>
      </c>
      <c r="M100" s="57"/>
      <c r="N100" s="57"/>
      <c r="O100" s="67"/>
      <c r="AB100" s="52"/>
    </row>
    <row r="101" spans="1:28" s="51" customFormat="1" ht="24.75" customHeight="1" x14ac:dyDescent="0.25">
      <c r="A101" s="60">
        <v>93</v>
      </c>
      <c r="B101" s="56"/>
      <c r="C101" s="58"/>
      <c r="D101" s="59"/>
      <c r="E101" s="59"/>
      <c r="F101" s="59"/>
      <c r="G101" s="57"/>
      <c r="H101" s="57"/>
      <c r="I101" s="57"/>
      <c r="J101" s="57"/>
      <c r="K101" s="57"/>
      <c r="L101" s="57">
        <f t="shared" si="1"/>
        <v>0</v>
      </c>
      <c r="M101" s="57"/>
      <c r="N101" s="57"/>
      <c r="O101" s="67"/>
      <c r="AB101" s="52"/>
    </row>
    <row r="102" spans="1:28" s="51" customFormat="1" ht="24.75" customHeight="1" x14ac:dyDescent="0.25">
      <c r="A102" s="60">
        <v>94</v>
      </c>
      <c r="B102" s="56"/>
      <c r="C102" s="58"/>
      <c r="D102" s="59"/>
      <c r="E102" s="59"/>
      <c r="F102" s="59"/>
      <c r="G102" s="57"/>
      <c r="H102" s="57"/>
      <c r="I102" s="57"/>
      <c r="J102" s="57"/>
      <c r="K102" s="57"/>
      <c r="L102" s="57">
        <f t="shared" si="1"/>
        <v>0</v>
      </c>
      <c r="M102" s="57"/>
      <c r="N102" s="57"/>
      <c r="O102" s="67"/>
      <c r="AB102" s="52"/>
    </row>
    <row r="103" spans="1:28" s="51" customFormat="1" ht="24.75" customHeight="1" x14ac:dyDescent="0.25">
      <c r="A103" s="60">
        <v>95</v>
      </c>
      <c r="B103" s="56"/>
      <c r="C103" s="58"/>
      <c r="D103" s="59"/>
      <c r="E103" s="59"/>
      <c r="F103" s="59"/>
      <c r="G103" s="57"/>
      <c r="H103" s="57"/>
      <c r="I103" s="57"/>
      <c r="J103" s="57"/>
      <c r="K103" s="57"/>
      <c r="L103" s="57">
        <f t="shared" si="1"/>
        <v>0</v>
      </c>
      <c r="M103" s="57"/>
      <c r="N103" s="57"/>
      <c r="O103" s="67"/>
      <c r="AB103" s="52"/>
    </row>
    <row r="104" spans="1:28" s="51" customFormat="1" ht="24.75" customHeight="1" x14ac:dyDescent="0.25">
      <c r="A104" s="60">
        <v>96</v>
      </c>
      <c r="B104" s="56"/>
      <c r="C104" s="58"/>
      <c r="D104" s="59"/>
      <c r="E104" s="59"/>
      <c r="F104" s="59"/>
      <c r="G104" s="57"/>
      <c r="H104" s="57"/>
      <c r="I104" s="57"/>
      <c r="J104" s="57"/>
      <c r="K104" s="57"/>
      <c r="L104" s="57">
        <f t="shared" si="1"/>
        <v>0</v>
      </c>
      <c r="M104" s="57"/>
      <c r="N104" s="57"/>
      <c r="O104" s="67"/>
      <c r="AB104" s="52"/>
    </row>
    <row r="105" spans="1:28" s="51" customFormat="1" ht="24.75" customHeight="1" x14ac:dyDescent="0.25">
      <c r="A105" s="60">
        <v>97</v>
      </c>
      <c r="B105" s="56"/>
      <c r="C105" s="58"/>
      <c r="D105" s="59"/>
      <c r="E105" s="59"/>
      <c r="F105" s="59"/>
      <c r="G105" s="57"/>
      <c r="H105" s="57"/>
      <c r="I105" s="57"/>
      <c r="J105" s="57"/>
      <c r="K105" s="57"/>
      <c r="L105" s="57">
        <f t="shared" si="1"/>
        <v>0</v>
      </c>
      <c r="M105" s="57"/>
      <c r="N105" s="57"/>
      <c r="O105" s="67"/>
      <c r="AB105" s="52"/>
    </row>
    <row r="106" spans="1:28" s="51" customFormat="1" ht="24.75" customHeight="1" x14ac:dyDescent="0.25">
      <c r="A106" s="60">
        <v>98</v>
      </c>
      <c r="B106" s="56"/>
      <c r="C106" s="58"/>
      <c r="D106" s="59"/>
      <c r="E106" s="59"/>
      <c r="F106" s="59"/>
      <c r="G106" s="57"/>
      <c r="H106" s="57"/>
      <c r="I106" s="57"/>
      <c r="J106" s="57"/>
      <c r="K106" s="57"/>
      <c r="L106" s="57">
        <f t="shared" si="1"/>
        <v>0</v>
      </c>
      <c r="M106" s="57"/>
      <c r="N106" s="57"/>
      <c r="O106" s="67"/>
      <c r="AB106" s="52"/>
    </row>
    <row r="107" spans="1:28" s="51" customFormat="1" ht="24.75" customHeight="1" x14ac:dyDescent="0.25">
      <c r="A107" s="60">
        <v>99</v>
      </c>
      <c r="B107" s="56"/>
      <c r="C107" s="58"/>
      <c r="D107" s="59"/>
      <c r="E107" s="59"/>
      <c r="F107" s="59"/>
      <c r="G107" s="57"/>
      <c r="H107" s="57"/>
      <c r="I107" s="57"/>
      <c r="J107" s="57"/>
      <c r="K107" s="57"/>
      <c r="L107" s="57">
        <f t="shared" si="1"/>
        <v>0</v>
      </c>
      <c r="M107" s="57"/>
      <c r="N107" s="57"/>
      <c r="O107" s="67"/>
      <c r="AB107" s="52"/>
    </row>
    <row r="108" spans="1:28" s="51" customFormat="1" ht="24.75" customHeight="1" x14ac:dyDescent="0.25">
      <c r="A108" s="60">
        <v>100</v>
      </c>
      <c r="B108" s="56"/>
      <c r="C108" s="58"/>
      <c r="D108" s="59"/>
      <c r="E108" s="59"/>
      <c r="F108" s="59"/>
      <c r="G108" s="57"/>
      <c r="H108" s="57"/>
      <c r="I108" s="57"/>
      <c r="J108" s="57"/>
      <c r="K108" s="57"/>
      <c r="L108" s="57">
        <f t="shared" si="1"/>
        <v>0</v>
      </c>
      <c r="M108" s="57"/>
      <c r="N108" s="57"/>
      <c r="O108" s="67"/>
      <c r="AB108" s="52"/>
    </row>
    <row r="109" spans="1:28" s="51" customFormat="1" ht="24.75" customHeight="1" x14ac:dyDescent="0.25">
      <c r="A109" s="60">
        <v>101</v>
      </c>
      <c r="B109" s="56"/>
      <c r="C109" s="58"/>
      <c r="D109" s="59"/>
      <c r="E109" s="59"/>
      <c r="F109" s="59"/>
      <c r="G109" s="57"/>
      <c r="H109" s="57"/>
      <c r="I109" s="57"/>
      <c r="J109" s="57"/>
      <c r="K109" s="57"/>
      <c r="L109" s="57">
        <f t="shared" si="1"/>
        <v>0</v>
      </c>
      <c r="M109" s="57"/>
      <c r="N109" s="57"/>
      <c r="O109" s="67"/>
      <c r="AB109" s="52"/>
    </row>
    <row r="110" spans="1:28" s="51" customFormat="1" ht="24.75" customHeight="1" x14ac:dyDescent="0.25">
      <c r="A110" s="60">
        <v>102</v>
      </c>
      <c r="B110" s="56"/>
      <c r="C110" s="58"/>
      <c r="D110" s="59"/>
      <c r="E110" s="59"/>
      <c r="F110" s="59"/>
      <c r="G110" s="57"/>
      <c r="H110" s="57"/>
      <c r="I110" s="57"/>
      <c r="J110" s="57"/>
      <c r="K110" s="57"/>
      <c r="L110" s="57">
        <f t="shared" si="1"/>
        <v>0</v>
      </c>
      <c r="M110" s="57"/>
      <c r="N110" s="57"/>
      <c r="O110" s="67"/>
      <c r="AB110" s="52"/>
    </row>
    <row r="111" spans="1:28" s="51" customFormat="1" ht="24.75" customHeight="1" x14ac:dyDescent="0.25">
      <c r="A111" s="60">
        <v>103</v>
      </c>
      <c r="B111" s="56"/>
      <c r="C111" s="58"/>
      <c r="D111" s="59"/>
      <c r="E111" s="59"/>
      <c r="F111" s="59"/>
      <c r="G111" s="57"/>
      <c r="H111" s="57"/>
      <c r="I111" s="57"/>
      <c r="J111" s="57"/>
      <c r="K111" s="57"/>
      <c r="L111" s="57">
        <f t="shared" si="1"/>
        <v>0</v>
      </c>
      <c r="M111" s="57"/>
      <c r="N111" s="57"/>
      <c r="O111" s="67"/>
      <c r="AB111" s="52"/>
    </row>
    <row r="112" spans="1:28" s="51" customFormat="1" ht="24.75" customHeight="1" x14ac:dyDescent="0.25">
      <c r="A112" s="60">
        <v>104</v>
      </c>
      <c r="B112" s="56"/>
      <c r="C112" s="58"/>
      <c r="D112" s="59"/>
      <c r="E112" s="59"/>
      <c r="F112" s="59"/>
      <c r="G112" s="57"/>
      <c r="H112" s="57"/>
      <c r="I112" s="57"/>
      <c r="J112" s="57"/>
      <c r="K112" s="57"/>
      <c r="L112" s="57">
        <f t="shared" si="1"/>
        <v>0</v>
      </c>
      <c r="M112" s="57"/>
      <c r="N112" s="57"/>
      <c r="O112" s="67"/>
      <c r="AB112" s="52"/>
    </row>
    <row r="113" spans="1:28" s="51" customFormat="1" ht="24.75" customHeight="1" x14ac:dyDescent="0.25">
      <c r="A113" s="60">
        <v>105</v>
      </c>
      <c r="B113" s="56"/>
      <c r="C113" s="58"/>
      <c r="D113" s="59"/>
      <c r="E113" s="59"/>
      <c r="F113" s="59"/>
      <c r="G113" s="57"/>
      <c r="H113" s="57"/>
      <c r="I113" s="57"/>
      <c r="J113" s="57"/>
      <c r="K113" s="57"/>
      <c r="L113" s="57">
        <f t="shared" si="1"/>
        <v>0</v>
      </c>
      <c r="M113" s="57"/>
      <c r="N113" s="57"/>
      <c r="O113" s="67"/>
      <c r="AB113" s="52"/>
    </row>
    <row r="114" spans="1:28" s="51" customFormat="1" ht="24.75" customHeight="1" x14ac:dyDescent="0.25">
      <c r="A114" s="60">
        <v>106</v>
      </c>
      <c r="B114" s="56"/>
      <c r="C114" s="58"/>
      <c r="D114" s="59"/>
      <c r="E114" s="59"/>
      <c r="F114" s="59"/>
      <c r="G114" s="57"/>
      <c r="H114" s="57"/>
      <c r="I114" s="57"/>
      <c r="J114" s="57"/>
      <c r="K114" s="57"/>
      <c r="L114" s="57">
        <f t="shared" si="1"/>
        <v>0</v>
      </c>
      <c r="M114" s="57"/>
      <c r="N114" s="57"/>
      <c r="O114" s="67"/>
      <c r="AB114" s="52"/>
    </row>
    <row r="115" spans="1:28" s="51" customFormat="1" ht="24.75" customHeight="1" x14ac:dyDescent="0.25">
      <c r="A115" s="60">
        <v>107</v>
      </c>
      <c r="B115" s="56"/>
      <c r="C115" s="58"/>
      <c r="D115" s="59"/>
      <c r="E115" s="59"/>
      <c r="F115" s="59"/>
      <c r="G115" s="57"/>
      <c r="H115" s="57"/>
      <c r="I115" s="57"/>
      <c r="J115" s="57"/>
      <c r="K115" s="57"/>
      <c r="L115" s="57">
        <f t="shared" si="1"/>
        <v>0</v>
      </c>
      <c r="M115" s="57"/>
      <c r="N115" s="57"/>
      <c r="O115" s="67"/>
      <c r="AB115" s="52"/>
    </row>
    <row r="116" spans="1:28" s="51" customFormat="1" ht="24.75" customHeight="1" x14ac:dyDescent="0.25">
      <c r="A116" s="60">
        <v>108</v>
      </c>
      <c r="B116" s="56"/>
      <c r="C116" s="58"/>
      <c r="D116" s="59"/>
      <c r="E116" s="59"/>
      <c r="F116" s="59"/>
      <c r="G116" s="57"/>
      <c r="H116" s="57"/>
      <c r="I116" s="57"/>
      <c r="J116" s="57"/>
      <c r="K116" s="57"/>
      <c r="L116" s="57">
        <f t="shared" si="1"/>
        <v>0</v>
      </c>
      <c r="M116" s="57"/>
      <c r="N116" s="57"/>
      <c r="O116" s="67"/>
      <c r="AB116" s="52"/>
    </row>
    <row r="117" spans="1:28" s="51" customFormat="1" ht="24.75" customHeight="1" x14ac:dyDescent="0.25">
      <c r="A117" s="60">
        <v>109</v>
      </c>
      <c r="B117" s="56"/>
      <c r="C117" s="58"/>
      <c r="D117" s="59"/>
      <c r="E117" s="59"/>
      <c r="F117" s="59"/>
      <c r="G117" s="57"/>
      <c r="H117" s="57"/>
      <c r="I117" s="57"/>
      <c r="J117" s="57"/>
      <c r="K117" s="57"/>
      <c r="L117" s="57">
        <f t="shared" si="1"/>
        <v>0</v>
      </c>
      <c r="M117" s="57"/>
      <c r="N117" s="57"/>
      <c r="O117" s="67"/>
      <c r="AB117" s="52"/>
    </row>
    <row r="118" spans="1:28" s="51" customFormat="1" ht="24.75" customHeight="1" x14ac:dyDescent="0.25">
      <c r="A118" s="60">
        <v>110</v>
      </c>
      <c r="B118" s="56"/>
      <c r="C118" s="58"/>
      <c r="D118" s="59"/>
      <c r="E118" s="59"/>
      <c r="F118" s="59"/>
      <c r="G118" s="57"/>
      <c r="H118" s="57"/>
      <c r="I118" s="57"/>
      <c r="J118" s="57"/>
      <c r="K118" s="57"/>
      <c r="L118" s="57">
        <f t="shared" si="1"/>
        <v>0</v>
      </c>
      <c r="M118" s="57"/>
      <c r="N118" s="57"/>
      <c r="O118" s="67"/>
      <c r="AB118" s="52"/>
    </row>
    <row r="119" spans="1:28" s="51" customFormat="1" ht="24.75" customHeight="1" x14ac:dyDescent="0.25">
      <c r="A119" s="60">
        <v>111</v>
      </c>
      <c r="B119" s="56"/>
      <c r="C119" s="58"/>
      <c r="D119" s="59"/>
      <c r="E119" s="59"/>
      <c r="F119" s="59"/>
      <c r="G119" s="57"/>
      <c r="H119" s="57"/>
      <c r="I119" s="57"/>
      <c r="J119" s="57"/>
      <c r="K119" s="57"/>
      <c r="L119" s="57">
        <f t="shared" si="1"/>
        <v>0</v>
      </c>
      <c r="M119" s="57"/>
      <c r="N119" s="57"/>
      <c r="O119" s="67"/>
      <c r="AB119" s="52"/>
    </row>
    <row r="120" spans="1:28" s="51" customFormat="1" ht="24.75" customHeight="1" x14ac:dyDescent="0.25">
      <c r="A120" s="60">
        <v>112</v>
      </c>
      <c r="B120" s="56"/>
      <c r="C120" s="58"/>
      <c r="D120" s="59"/>
      <c r="E120" s="59"/>
      <c r="F120" s="59"/>
      <c r="G120" s="57"/>
      <c r="H120" s="57"/>
      <c r="I120" s="57"/>
      <c r="J120" s="57"/>
      <c r="K120" s="57"/>
      <c r="L120" s="57">
        <f t="shared" si="1"/>
        <v>0</v>
      </c>
      <c r="M120" s="57"/>
      <c r="N120" s="57"/>
      <c r="O120" s="67"/>
      <c r="AB120" s="52"/>
    </row>
    <row r="121" spans="1:28" s="51" customFormat="1" ht="24.75" customHeight="1" x14ac:dyDescent="0.25">
      <c r="A121" s="60">
        <v>113</v>
      </c>
      <c r="B121" s="56"/>
      <c r="C121" s="58"/>
      <c r="D121" s="59"/>
      <c r="E121" s="59"/>
      <c r="F121" s="59"/>
      <c r="G121" s="57"/>
      <c r="H121" s="57"/>
      <c r="I121" s="57"/>
      <c r="J121" s="57"/>
      <c r="K121" s="57"/>
      <c r="L121" s="57">
        <f t="shared" si="1"/>
        <v>0</v>
      </c>
      <c r="M121" s="57"/>
      <c r="N121" s="57"/>
      <c r="O121" s="67"/>
      <c r="AB121" s="52"/>
    </row>
    <row r="122" spans="1:28" s="51" customFormat="1" ht="24.75" customHeight="1" x14ac:dyDescent="0.25">
      <c r="A122" s="60">
        <v>114</v>
      </c>
      <c r="B122" s="56"/>
      <c r="C122" s="58"/>
      <c r="D122" s="59"/>
      <c r="E122" s="59"/>
      <c r="F122" s="59"/>
      <c r="G122" s="57"/>
      <c r="H122" s="57"/>
      <c r="I122" s="57"/>
      <c r="J122" s="57"/>
      <c r="K122" s="57"/>
      <c r="L122" s="57">
        <f t="shared" si="1"/>
        <v>0</v>
      </c>
      <c r="M122" s="57"/>
      <c r="N122" s="57"/>
      <c r="O122" s="67"/>
      <c r="AB122" s="52"/>
    </row>
    <row r="123" spans="1:28" s="51" customFormat="1" ht="24.75" customHeight="1" x14ac:dyDescent="0.25">
      <c r="A123" s="60">
        <v>115</v>
      </c>
      <c r="B123" s="56"/>
      <c r="C123" s="58"/>
      <c r="D123" s="59"/>
      <c r="E123" s="59"/>
      <c r="F123" s="59"/>
      <c r="G123" s="57"/>
      <c r="H123" s="57"/>
      <c r="I123" s="57"/>
      <c r="J123" s="57"/>
      <c r="K123" s="57"/>
      <c r="L123" s="57">
        <f t="shared" si="1"/>
        <v>0</v>
      </c>
      <c r="M123" s="57"/>
      <c r="N123" s="57"/>
      <c r="O123" s="67"/>
      <c r="AB123" s="52"/>
    </row>
    <row r="124" spans="1:28" s="51" customFormat="1" ht="24.75" customHeight="1" x14ac:dyDescent="0.25">
      <c r="A124" s="60">
        <v>116</v>
      </c>
      <c r="B124" s="56"/>
      <c r="C124" s="58"/>
      <c r="D124" s="59"/>
      <c r="E124" s="59"/>
      <c r="F124" s="59"/>
      <c r="G124" s="57"/>
      <c r="H124" s="57"/>
      <c r="I124" s="57"/>
      <c r="J124" s="57"/>
      <c r="K124" s="57"/>
      <c r="L124" s="57">
        <f t="shared" si="1"/>
        <v>0</v>
      </c>
      <c r="M124" s="57"/>
      <c r="N124" s="57"/>
      <c r="O124" s="67"/>
      <c r="AB124" s="52"/>
    </row>
    <row r="125" spans="1:28" s="51" customFormat="1" ht="24.75" customHeight="1" x14ac:dyDescent="0.25">
      <c r="A125" s="60">
        <v>117</v>
      </c>
      <c r="B125" s="56"/>
      <c r="C125" s="58"/>
      <c r="D125" s="59"/>
      <c r="E125" s="59"/>
      <c r="F125" s="59"/>
      <c r="G125" s="57"/>
      <c r="H125" s="57"/>
      <c r="I125" s="57"/>
      <c r="J125" s="57"/>
      <c r="K125" s="57"/>
      <c r="L125" s="57">
        <f t="shared" si="1"/>
        <v>0</v>
      </c>
      <c r="M125" s="57"/>
      <c r="N125" s="57"/>
      <c r="O125" s="67"/>
      <c r="AB125" s="52"/>
    </row>
    <row r="126" spans="1:28" s="51" customFormat="1" ht="24.75" customHeight="1" x14ac:dyDescent="0.25">
      <c r="A126" s="60">
        <v>118</v>
      </c>
      <c r="B126" s="56"/>
      <c r="C126" s="58"/>
      <c r="D126" s="59"/>
      <c r="E126" s="59"/>
      <c r="F126" s="59"/>
      <c r="G126" s="57"/>
      <c r="H126" s="57"/>
      <c r="I126" s="57"/>
      <c r="J126" s="57"/>
      <c r="K126" s="57"/>
      <c r="L126" s="57">
        <f t="shared" si="1"/>
        <v>0</v>
      </c>
      <c r="M126" s="57"/>
      <c r="N126" s="57"/>
      <c r="O126" s="67"/>
      <c r="AB126" s="52"/>
    </row>
    <row r="127" spans="1:28" s="51" customFormat="1" ht="24.75" customHeight="1" x14ac:dyDescent="0.25">
      <c r="A127" s="60">
        <v>119</v>
      </c>
      <c r="B127" s="56"/>
      <c r="C127" s="58"/>
      <c r="D127" s="59"/>
      <c r="E127" s="59"/>
      <c r="F127" s="59"/>
      <c r="G127" s="57"/>
      <c r="H127" s="57"/>
      <c r="I127" s="57"/>
      <c r="J127" s="57"/>
      <c r="K127" s="57"/>
      <c r="L127" s="57">
        <f t="shared" si="1"/>
        <v>0</v>
      </c>
      <c r="M127" s="57"/>
      <c r="N127" s="57"/>
      <c r="O127" s="67"/>
      <c r="AB127" s="52"/>
    </row>
    <row r="128" spans="1:28" s="51" customFormat="1" ht="24.75" customHeight="1" x14ac:dyDescent="0.25">
      <c r="A128" s="60">
        <v>120</v>
      </c>
      <c r="B128" s="56"/>
      <c r="C128" s="58"/>
      <c r="D128" s="59"/>
      <c r="E128" s="59"/>
      <c r="F128" s="59"/>
      <c r="G128" s="57"/>
      <c r="H128" s="57"/>
      <c r="I128" s="57"/>
      <c r="J128" s="57"/>
      <c r="K128" s="57"/>
      <c r="L128" s="57">
        <f t="shared" si="1"/>
        <v>0</v>
      </c>
      <c r="M128" s="57"/>
      <c r="N128" s="57"/>
      <c r="O128" s="67"/>
      <c r="AB128" s="52"/>
    </row>
    <row r="129" spans="1:28" s="51" customFormat="1" ht="24.75" customHeight="1" x14ac:dyDescent="0.25">
      <c r="A129" s="60">
        <v>121</v>
      </c>
      <c r="B129" s="56"/>
      <c r="C129" s="58"/>
      <c r="D129" s="59"/>
      <c r="E129" s="59"/>
      <c r="F129" s="59"/>
      <c r="G129" s="57"/>
      <c r="H129" s="57"/>
      <c r="I129" s="57"/>
      <c r="J129" s="57"/>
      <c r="K129" s="57"/>
      <c r="L129" s="57">
        <f t="shared" si="1"/>
        <v>0</v>
      </c>
      <c r="M129" s="57"/>
      <c r="N129" s="57"/>
      <c r="O129" s="67"/>
      <c r="AB129" s="52"/>
    </row>
    <row r="130" spans="1:28" s="51" customFormat="1" ht="24.75" customHeight="1" x14ac:dyDescent="0.25">
      <c r="A130" s="60">
        <v>122</v>
      </c>
      <c r="B130" s="56"/>
      <c r="C130" s="58"/>
      <c r="D130" s="59"/>
      <c r="E130" s="59"/>
      <c r="F130" s="59"/>
      <c r="G130" s="57"/>
      <c r="H130" s="57"/>
      <c r="I130" s="57"/>
      <c r="J130" s="57"/>
      <c r="K130" s="57"/>
      <c r="L130" s="57">
        <f t="shared" si="1"/>
        <v>0</v>
      </c>
      <c r="M130" s="57"/>
      <c r="N130" s="57"/>
      <c r="O130" s="67"/>
      <c r="AB130" s="52"/>
    </row>
    <row r="131" spans="1:28" s="51" customFormat="1" ht="24.75" customHeight="1" x14ac:dyDescent="0.25">
      <c r="A131" s="60">
        <v>123</v>
      </c>
      <c r="B131" s="56"/>
      <c r="C131" s="58"/>
      <c r="D131" s="59"/>
      <c r="E131" s="59"/>
      <c r="F131" s="59"/>
      <c r="G131" s="57"/>
      <c r="H131" s="57"/>
      <c r="I131" s="57"/>
      <c r="J131" s="57"/>
      <c r="K131" s="57"/>
      <c r="L131" s="57">
        <f t="shared" si="1"/>
        <v>0</v>
      </c>
      <c r="M131" s="57"/>
      <c r="N131" s="57"/>
      <c r="O131" s="67"/>
      <c r="AB131" s="52"/>
    </row>
    <row r="132" spans="1:28" s="51" customFormat="1" ht="24.75" customHeight="1" x14ac:dyDescent="0.25">
      <c r="A132" s="60">
        <v>124</v>
      </c>
      <c r="B132" s="56"/>
      <c r="C132" s="58"/>
      <c r="D132" s="59"/>
      <c r="E132" s="59"/>
      <c r="F132" s="59"/>
      <c r="G132" s="57"/>
      <c r="H132" s="57"/>
      <c r="I132" s="57"/>
      <c r="J132" s="57"/>
      <c r="K132" s="57"/>
      <c r="L132" s="57">
        <f t="shared" si="1"/>
        <v>0</v>
      </c>
      <c r="M132" s="57"/>
      <c r="N132" s="57"/>
      <c r="O132" s="67"/>
      <c r="AB132" s="52"/>
    </row>
    <row r="133" spans="1:28" s="51" customFormat="1" ht="24.75" customHeight="1" x14ac:dyDescent="0.25">
      <c r="A133" s="60">
        <v>125</v>
      </c>
      <c r="B133" s="56"/>
      <c r="C133" s="58"/>
      <c r="D133" s="59"/>
      <c r="E133" s="59"/>
      <c r="F133" s="59"/>
      <c r="G133" s="57"/>
      <c r="H133" s="57"/>
      <c r="I133" s="57"/>
      <c r="J133" s="57"/>
      <c r="K133" s="57"/>
      <c r="L133" s="57">
        <f t="shared" si="1"/>
        <v>0</v>
      </c>
      <c r="M133" s="57"/>
      <c r="N133" s="57"/>
      <c r="O133" s="67"/>
      <c r="AB133" s="52"/>
    </row>
    <row r="134" spans="1:28" s="51" customFormat="1" ht="24.75" customHeight="1" x14ac:dyDescent="0.25">
      <c r="A134" s="60">
        <v>126</v>
      </c>
      <c r="B134" s="56"/>
      <c r="C134" s="58"/>
      <c r="D134" s="59"/>
      <c r="E134" s="59"/>
      <c r="F134" s="59"/>
      <c r="G134" s="57"/>
      <c r="H134" s="57"/>
      <c r="I134" s="57"/>
      <c r="J134" s="57"/>
      <c r="K134" s="57"/>
      <c r="L134" s="57">
        <f t="shared" si="1"/>
        <v>0</v>
      </c>
      <c r="M134" s="57"/>
      <c r="N134" s="57"/>
      <c r="O134" s="67"/>
      <c r="AB134" s="52"/>
    </row>
    <row r="135" spans="1:28" s="51" customFormat="1" ht="24.75" customHeight="1" x14ac:dyDescent="0.25">
      <c r="A135" s="60">
        <v>127</v>
      </c>
      <c r="B135" s="56"/>
      <c r="C135" s="58"/>
      <c r="D135" s="59"/>
      <c r="E135" s="59"/>
      <c r="F135" s="59"/>
      <c r="G135" s="57"/>
      <c r="H135" s="57"/>
      <c r="I135" s="57"/>
      <c r="J135" s="57"/>
      <c r="K135" s="57"/>
      <c r="L135" s="57">
        <f t="shared" si="1"/>
        <v>0</v>
      </c>
      <c r="M135" s="57"/>
      <c r="N135" s="57"/>
      <c r="O135" s="67"/>
      <c r="AB135" s="52"/>
    </row>
    <row r="136" spans="1:28" s="51" customFormat="1" ht="24.75" customHeight="1" x14ac:dyDescent="0.25">
      <c r="A136" s="60">
        <v>128</v>
      </c>
      <c r="B136" s="56"/>
      <c r="C136" s="58"/>
      <c r="D136" s="59"/>
      <c r="E136" s="59"/>
      <c r="F136" s="59"/>
      <c r="G136" s="57"/>
      <c r="H136" s="57"/>
      <c r="I136" s="57"/>
      <c r="J136" s="57"/>
      <c r="K136" s="57"/>
      <c r="L136" s="57">
        <f t="shared" si="1"/>
        <v>0</v>
      </c>
      <c r="M136" s="57"/>
      <c r="N136" s="57"/>
      <c r="O136" s="67"/>
      <c r="AB136" s="52"/>
    </row>
    <row r="137" spans="1:28" s="51" customFormat="1" ht="24.75" customHeight="1" x14ac:dyDescent="0.25">
      <c r="A137" s="60">
        <v>129</v>
      </c>
      <c r="B137" s="56"/>
      <c r="C137" s="58"/>
      <c r="D137" s="59"/>
      <c r="E137" s="59"/>
      <c r="F137" s="59"/>
      <c r="G137" s="57"/>
      <c r="H137" s="57"/>
      <c r="I137" s="57"/>
      <c r="J137" s="57"/>
      <c r="K137" s="57"/>
      <c r="L137" s="57">
        <f t="shared" si="1"/>
        <v>0</v>
      </c>
      <c r="M137" s="57"/>
      <c r="N137" s="57"/>
      <c r="O137" s="67"/>
      <c r="AB137" s="52"/>
    </row>
    <row r="138" spans="1:28" s="51" customFormat="1" ht="24.75" customHeight="1" x14ac:dyDescent="0.25">
      <c r="A138" s="60">
        <v>130</v>
      </c>
      <c r="B138" s="56"/>
      <c r="C138" s="58"/>
      <c r="D138" s="59"/>
      <c r="E138" s="59"/>
      <c r="F138" s="59"/>
      <c r="G138" s="57"/>
      <c r="H138" s="57"/>
      <c r="I138" s="57"/>
      <c r="J138" s="57"/>
      <c r="K138" s="57"/>
      <c r="L138" s="57">
        <f t="shared" ref="L138:L201" si="2">+SUM(G138:J138)-K138</f>
        <v>0</v>
      </c>
      <c r="M138" s="57"/>
      <c r="N138" s="57"/>
      <c r="O138" s="67"/>
      <c r="AB138" s="52"/>
    </row>
    <row r="139" spans="1:28" s="51" customFormat="1" ht="24.75" customHeight="1" x14ac:dyDescent="0.25">
      <c r="A139" s="60">
        <v>131</v>
      </c>
      <c r="B139" s="56"/>
      <c r="C139" s="58"/>
      <c r="D139" s="59"/>
      <c r="E139" s="59"/>
      <c r="F139" s="59"/>
      <c r="G139" s="57"/>
      <c r="H139" s="57"/>
      <c r="I139" s="57"/>
      <c r="J139" s="57"/>
      <c r="K139" s="57"/>
      <c r="L139" s="57">
        <f t="shared" si="2"/>
        <v>0</v>
      </c>
      <c r="M139" s="57"/>
      <c r="N139" s="57"/>
      <c r="O139" s="67"/>
      <c r="AB139" s="52"/>
    </row>
    <row r="140" spans="1:28" s="51" customFormat="1" ht="24.75" customHeight="1" x14ac:dyDescent="0.25">
      <c r="A140" s="60">
        <v>132</v>
      </c>
      <c r="B140" s="56"/>
      <c r="C140" s="58"/>
      <c r="D140" s="59"/>
      <c r="E140" s="59"/>
      <c r="F140" s="59"/>
      <c r="G140" s="57"/>
      <c r="H140" s="57"/>
      <c r="I140" s="57"/>
      <c r="J140" s="57"/>
      <c r="K140" s="57"/>
      <c r="L140" s="57">
        <f t="shared" si="2"/>
        <v>0</v>
      </c>
      <c r="M140" s="57"/>
      <c r="N140" s="57"/>
      <c r="O140" s="67"/>
      <c r="AB140" s="52"/>
    </row>
    <row r="141" spans="1:28" s="51" customFormat="1" ht="24.75" customHeight="1" x14ac:dyDescent="0.25">
      <c r="A141" s="60">
        <v>133</v>
      </c>
      <c r="B141" s="56"/>
      <c r="C141" s="58"/>
      <c r="D141" s="59"/>
      <c r="E141" s="59"/>
      <c r="F141" s="59"/>
      <c r="G141" s="57"/>
      <c r="H141" s="57"/>
      <c r="I141" s="57"/>
      <c r="J141" s="57"/>
      <c r="K141" s="57"/>
      <c r="L141" s="57">
        <f t="shared" si="2"/>
        <v>0</v>
      </c>
      <c r="M141" s="57"/>
      <c r="N141" s="57"/>
      <c r="O141" s="67"/>
      <c r="AB141" s="52"/>
    </row>
    <row r="142" spans="1:28" s="51" customFormat="1" ht="24.75" customHeight="1" x14ac:dyDescent="0.25">
      <c r="A142" s="60">
        <v>134</v>
      </c>
      <c r="B142" s="56"/>
      <c r="C142" s="58"/>
      <c r="D142" s="59"/>
      <c r="E142" s="59"/>
      <c r="F142" s="59"/>
      <c r="G142" s="57"/>
      <c r="H142" s="57"/>
      <c r="I142" s="57"/>
      <c r="J142" s="57"/>
      <c r="K142" s="57"/>
      <c r="L142" s="57">
        <f t="shared" si="2"/>
        <v>0</v>
      </c>
      <c r="M142" s="57"/>
      <c r="N142" s="57"/>
      <c r="O142" s="67"/>
      <c r="AB142" s="52"/>
    </row>
    <row r="143" spans="1:28" s="51" customFormat="1" ht="24.75" customHeight="1" x14ac:dyDescent="0.25">
      <c r="A143" s="60">
        <v>135</v>
      </c>
      <c r="B143" s="56"/>
      <c r="C143" s="58"/>
      <c r="D143" s="59"/>
      <c r="E143" s="59"/>
      <c r="F143" s="59"/>
      <c r="G143" s="57"/>
      <c r="H143" s="57"/>
      <c r="I143" s="57"/>
      <c r="J143" s="57"/>
      <c r="K143" s="57"/>
      <c r="L143" s="57">
        <f t="shared" si="2"/>
        <v>0</v>
      </c>
      <c r="M143" s="57"/>
      <c r="N143" s="57"/>
      <c r="O143" s="67"/>
      <c r="AB143" s="52"/>
    </row>
    <row r="144" spans="1:28" s="51" customFormat="1" ht="24.75" customHeight="1" x14ac:dyDescent="0.25">
      <c r="A144" s="60">
        <v>136</v>
      </c>
      <c r="B144" s="56"/>
      <c r="C144" s="58"/>
      <c r="D144" s="59"/>
      <c r="E144" s="59"/>
      <c r="F144" s="59"/>
      <c r="G144" s="57"/>
      <c r="H144" s="57"/>
      <c r="I144" s="57"/>
      <c r="J144" s="57"/>
      <c r="K144" s="57"/>
      <c r="L144" s="57">
        <f t="shared" si="2"/>
        <v>0</v>
      </c>
      <c r="M144" s="57"/>
      <c r="N144" s="57"/>
      <c r="O144" s="67"/>
      <c r="AB144" s="52"/>
    </row>
    <row r="145" spans="1:28" s="51" customFormat="1" ht="24.75" customHeight="1" x14ac:dyDescent="0.25">
      <c r="A145" s="60">
        <v>137</v>
      </c>
      <c r="B145" s="56"/>
      <c r="C145" s="58"/>
      <c r="D145" s="59"/>
      <c r="E145" s="59"/>
      <c r="F145" s="59"/>
      <c r="G145" s="57"/>
      <c r="H145" s="57"/>
      <c r="I145" s="57"/>
      <c r="J145" s="57"/>
      <c r="K145" s="57"/>
      <c r="L145" s="57">
        <f t="shared" si="2"/>
        <v>0</v>
      </c>
      <c r="M145" s="57"/>
      <c r="N145" s="57"/>
      <c r="O145" s="67"/>
      <c r="AB145" s="52"/>
    </row>
    <row r="146" spans="1:28" s="51" customFormat="1" ht="24.75" customHeight="1" x14ac:dyDescent="0.25">
      <c r="A146" s="60">
        <v>138</v>
      </c>
      <c r="B146" s="56"/>
      <c r="C146" s="58"/>
      <c r="D146" s="59"/>
      <c r="E146" s="59"/>
      <c r="F146" s="59"/>
      <c r="G146" s="57"/>
      <c r="H146" s="57"/>
      <c r="I146" s="57"/>
      <c r="J146" s="57"/>
      <c r="K146" s="57"/>
      <c r="L146" s="57">
        <f t="shared" si="2"/>
        <v>0</v>
      </c>
      <c r="M146" s="57"/>
      <c r="N146" s="57"/>
      <c r="O146" s="67"/>
      <c r="AB146" s="52"/>
    </row>
    <row r="147" spans="1:28" s="51" customFormat="1" ht="24.75" customHeight="1" x14ac:dyDescent="0.25">
      <c r="A147" s="60">
        <v>139</v>
      </c>
      <c r="B147" s="56"/>
      <c r="C147" s="58"/>
      <c r="D147" s="59"/>
      <c r="E147" s="59"/>
      <c r="F147" s="59"/>
      <c r="G147" s="57"/>
      <c r="H147" s="57"/>
      <c r="I147" s="57"/>
      <c r="J147" s="57"/>
      <c r="K147" s="57"/>
      <c r="L147" s="57">
        <f t="shared" si="2"/>
        <v>0</v>
      </c>
      <c r="M147" s="57"/>
      <c r="N147" s="57"/>
      <c r="O147" s="67"/>
      <c r="AB147" s="52"/>
    </row>
    <row r="148" spans="1:28" s="51" customFormat="1" ht="24.75" customHeight="1" x14ac:dyDescent="0.25">
      <c r="A148" s="60">
        <v>140</v>
      </c>
      <c r="B148" s="56"/>
      <c r="C148" s="58"/>
      <c r="D148" s="59"/>
      <c r="E148" s="59"/>
      <c r="F148" s="59"/>
      <c r="G148" s="57"/>
      <c r="H148" s="57"/>
      <c r="I148" s="57"/>
      <c r="J148" s="57"/>
      <c r="K148" s="57"/>
      <c r="L148" s="57">
        <f t="shared" si="2"/>
        <v>0</v>
      </c>
      <c r="M148" s="57"/>
      <c r="N148" s="57"/>
      <c r="O148" s="67"/>
      <c r="AB148" s="52"/>
    </row>
    <row r="149" spans="1:28" s="51" customFormat="1" ht="24.75" customHeight="1" x14ac:dyDescent="0.25">
      <c r="A149" s="60">
        <v>141</v>
      </c>
      <c r="B149" s="56"/>
      <c r="C149" s="58"/>
      <c r="D149" s="59"/>
      <c r="E149" s="59"/>
      <c r="F149" s="59"/>
      <c r="G149" s="57"/>
      <c r="H149" s="57"/>
      <c r="I149" s="57"/>
      <c r="J149" s="57"/>
      <c r="K149" s="57"/>
      <c r="L149" s="57">
        <f t="shared" si="2"/>
        <v>0</v>
      </c>
      <c r="M149" s="57"/>
      <c r="N149" s="57"/>
      <c r="O149" s="67"/>
      <c r="AB149" s="52"/>
    </row>
    <row r="150" spans="1:28" s="51" customFormat="1" ht="24.75" customHeight="1" x14ac:dyDescent="0.25">
      <c r="A150" s="60">
        <v>142</v>
      </c>
      <c r="B150" s="56"/>
      <c r="C150" s="58"/>
      <c r="D150" s="59"/>
      <c r="E150" s="59"/>
      <c r="F150" s="59"/>
      <c r="G150" s="57"/>
      <c r="H150" s="57"/>
      <c r="I150" s="57"/>
      <c r="J150" s="57"/>
      <c r="K150" s="57"/>
      <c r="L150" s="57">
        <f t="shared" si="2"/>
        <v>0</v>
      </c>
      <c r="M150" s="57"/>
      <c r="N150" s="57"/>
      <c r="O150" s="67"/>
      <c r="AB150" s="52"/>
    </row>
    <row r="151" spans="1:28" s="51" customFormat="1" ht="24.75" customHeight="1" x14ac:dyDescent="0.25">
      <c r="A151" s="60">
        <v>143</v>
      </c>
      <c r="B151" s="56"/>
      <c r="C151" s="58"/>
      <c r="D151" s="59"/>
      <c r="E151" s="59"/>
      <c r="F151" s="59"/>
      <c r="G151" s="57"/>
      <c r="H151" s="57"/>
      <c r="I151" s="57"/>
      <c r="J151" s="57"/>
      <c r="K151" s="57"/>
      <c r="L151" s="57">
        <f t="shared" si="2"/>
        <v>0</v>
      </c>
      <c r="M151" s="57"/>
      <c r="N151" s="57"/>
      <c r="O151" s="67"/>
      <c r="AB151" s="52"/>
    </row>
    <row r="152" spans="1:28" s="51" customFormat="1" ht="24.75" customHeight="1" x14ac:dyDescent="0.25">
      <c r="A152" s="60">
        <v>144</v>
      </c>
      <c r="B152" s="56"/>
      <c r="C152" s="58"/>
      <c r="D152" s="59"/>
      <c r="E152" s="59"/>
      <c r="F152" s="59"/>
      <c r="G152" s="57"/>
      <c r="H152" s="57"/>
      <c r="I152" s="57"/>
      <c r="J152" s="57"/>
      <c r="K152" s="57"/>
      <c r="L152" s="57">
        <f t="shared" si="2"/>
        <v>0</v>
      </c>
      <c r="M152" s="57"/>
      <c r="N152" s="57"/>
      <c r="O152" s="67"/>
      <c r="AB152" s="52"/>
    </row>
    <row r="153" spans="1:28" s="51" customFormat="1" ht="24.75" customHeight="1" x14ac:dyDescent="0.25">
      <c r="A153" s="60">
        <v>145</v>
      </c>
      <c r="B153" s="56"/>
      <c r="C153" s="58"/>
      <c r="D153" s="59"/>
      <c r="E153" s="59"/>
      <c r="F153" s="59"/>
      <c r="G153" s="57"/>
      <c r="H153" s="57"/>
      <c r="I153" s="57"/>
      <c r="J153" s="57"/>
      <c r="K153" s="57"/>
      <c r="L153" s="57">
        <f t="shared" si="2"/>
        <v>0</v>
      </c>
      <c r="M153" s="57"/>
      <c r="N153" s="57"/>
      <c r="O153" s="67"/>
      <c r="AB153" s="52"/>
    </row>
    <row r="154" spans="1:28" s="51" customFormat="1" ht="24.75" customHeight="1" x14ac:dyDescent="0.25">
      <c r="A154" s="60">
        <v>146</v>
      </c>
      <c r="B154" s="56"/>
      <c r="C154" s="58"/>
      <c r="D154" s="59"/>
      <c r="E154" s="59"/>
      <c r="F154" s="59"/>
      <c r="G154" s="57"/>
      <c r="H154" s="57"/>
      <c r="I154" s="57"/>
      <c r="J154" s="57"/>
      <c r="K154" s="57"/>
      <c r="L154" s="57">
        <f t="shared" si="2"/>
        <v>0</v>
      </c>
      <c r="M154" s="57"/>
      <c r="N154" s="57"/>
      <c r="O154" s="67"/>
      <c r="AB154" s="52"/>
    </row>
    <row r="155" spans="1:28" s="51" customFormat="1" ht="24.75" customHeight="1" x14ac:dyDescent="0.25">
      <c r="A155" s="60">
        <v>147</v>
      </c>
      <c r="B155" s="56"/>
      <c r="C155" s="58"/>
      <c r="D155" s="59"/>
      <c r="E155" s="59"/>
      <c r="F155" s="59"/>
      <c r="G155" s="57"/>
      <c r="H155" s="57"/>
      <c r="I155" s="57"/>
      <c r="J155" s="57"/>
      <c r="K155" s="57"/>
      <c r="L155" s="57">
        <f t="shared" si="2"/>
        <v>0</v>
      </c>
      <c r="M155" s="57"/>
      <c r="N155" s="57"/>
      <c r="O155" s="67"/>
      <c r="AB155" s="52"/>
    </row>
    <row r="156" spans="1:28" s="51" customFormat="1" ht="24.75" customHeight="1" x14ac:dyDescent="0.25">
      <c r="A156" s="60">
        <v>148</v>
      </c>
      <c r="B156" s="56"/>
      <c r="C156" s="58"/>
      <c r="D156" s="59"/>
      <c r="E156" s="59"/>
      <c r="F156" s="59"/>
      <c r="G156" s="57"/>
      <c r="H156" s="57"/>
      <c r="I156" s="57"/>
      <c r="J156" s="57"/>
      <c r="K156" s="57"/>
      <c r="L156" s="57">
        <f t="shared" si="2"/>
        <v>0</v>
      </c>
      <c r="M156" s="57"/>
      <c r="N156" s="57"/>
      <c r="O156" s="67"/>
      <c r="AB156" s="52"/>
    </row>
    <row r="157" spans="1:28" s="51" customFormat="1" ht="24.75" customHeight="1" x14ac:dyDescent="0.25">
      <c r="A157" s="60">
        <v>149</v>
      </c>
      <c r="B157" s="56"/>
      <c r="C157" s="58"/>
      <c r="D157" s="59"/>
      <c r="E157" s="59"/>
      <c r="F157" s="59"/>
      <c r="G157" s="57"/>
      <c r="H157" s="57"/>
      <c r="I157" s="57"/>
      <c r="J157" s="57"/>
      <c r="K157" s="57"/>
      <c r="L157" s="57">
        <f t="shared" si="2"/>
        <v>0</v>
      </c>
      <c r="M157" s="57"/>
      <c r="N157" s="57"/>
      <c r="O157" s="67"/>
      <c r="AB157" s="52"/>
    </row>
    <row r="158" spans="1:28" s="51" customFormat="1" ht="24.75" customHeight="1" x14ac:dyDescent="0.25">
      <c r="A158" s="60">
        <v>150</v>
      </c>
      <c r="B158" s="56"/>
      <c r="C158" s="58"/>
      <c r="D158" s="59"/>
      <c r="E158" s="59"/>
      <c r="F158" s="59"/>
      <c r="G158" s="57"/>
      <c r="H158" s="57"/>
      <c r="I158" s="57"/>
      <c r="J158" s="57"/>
      <c r="K158" s="57"/>
      <c r="L158" s="57">
        <f t="shared" si="2"/>
        <v>0</v>
      </c>
      <c r="M158" s="57"/>
      <c r="N158" s="57"/>
      <c r="O158" s="67"/>
      <c r="AB158" s="52"/>
    </row>
    <row r="159" spans="1:28" s="51" customFormat="1" ht="24.75" customHeight="1" x14ac:dyDescent="0.25">
      <c r="A159" s="60">
        <v>151</v>
      </c>
      <c r="B159" s="56"/>
      <c r="C159" s="58"/>
      <c r="D159" s="59"/>
      <c r="E159" s="59"/>
      <c r="F159" s="59"/>
      <c r="G159" s="57"/>
      <c r="H159" s="57"/>
      <c r="I159" s="57"/>
      <c r="J159" s="57"/>
      <c r="K159" s="57"/>
      <c r="L159" s="57">
        <f t="shared" si="2"/>
        <v>0</v>
      </c>
      <c r="M159" s="57"/>
      <c r="N159" s="57"/>
      <c r="O159" s="67"/>
      <c r="AB159" s="52"/>
    </row>
    <row r="160" spans="1:28" s="51" customFormat="1" ht="24.75" customHeight="1" x14ac:dyDescent="0.25">
      <c r="A160" s="60">
        <v>152</v>
      </c>
      <c r="B160" s="56"/>
      <c r="C160" s="58"/>
      <c r="D160" s="59"/>
      <c r="E160" s="59"/>
      <c r="F160" s="59"/>
      <c r="G160" s="57"/>
      <c r="H160" s="57"/>
      <c r="I160" s="57"/>
      <c r="J160" s="57"/>
      <c r="K160" s="57"/>
      <c r="L160" s="57">
        <f t="shared" si="2"/>
        <v>0</v>
      </c>
      <c r="M160" s="57"/>
      <c r="N160" s="57"/>
      <c r="O160" s="67"/>
      <c r="AB160" s="52"/>
    </row>
    <row r="161" spans="1:28" s="51" customFormat="1" ht="24.75" customHeight="1" x14ac:dyDescent="0.25">
      <c r="A161" s="60">
        <v>153</v>
      </c>
      <c r="B161" s="56"/>
      <c r="C161" s="58"/>
      <c r="D161" s="59"/>
      <c r="E161" s="59"/>
      <c r="F161" s="59"/>
      <c r="G161" s="57"/>
      <c r="H161" s="57"/>
      <c r="I161" s="57"/>
      <c r="J161" s="57"/>
      <c r="K161" s="57"/>
      <c r="L161" s="57">
        <f t="shared" si="2"/>
        <v>0</v>
      </c>
      <c r="M161" s="57"/>
      <c r="N161" s="57"/>
      <c r="O161" s="67"/>
      <c r="AB161" s="52"/>
    </row>
    <row r="162" spans="1:28" s="51" customFormat="1" ht="24.75" customHeight="1" x14ac:dyDescent="0.25">
      <c r="A162" s="60">
        <v>154</v>
      </c>
      <c r="B162" s="56"/>
      <c r="C162" s="58"/>
      <c r="D162" s="59"/>
      <c r="E162" s="59"/>
      <c r="F162" s="59"/>
      <c r="G162" s="57"/>
      <c r="H162" s="57"/>
      <c r="I162" s="57"/>
      <c r="J162" s="57"/>
      <c r="K162" s="57"/>
      <c r="L162" s="57">
        <f t="shared" si="2"/>
        <v>0</v>
      </c>
      <c r="M162" s="57"/>
      <c r="N162" s="57"/>
      <c r="O162" s="67"/>
      <c r="AB162" s="52"/>
    </row>
    <row r="163" spans="1:28" s="51" customFormat="1" ht="24.75" customHeight="1" x14ac:dyDescent="0.25">
      <c r="A163" s="60">
        <v>155</v>
      </c>
      <c r="B163" s="56"/>
      <c r="C163" s="58"/>
      <c r="D163" s="59"/>
      <c r="E163" s="59"/>
      <c r="F163" s="59"/>
      <c r="G163" s="57"/>
      <c r="H163" s="57"/>
      <c r="I163" s="57"/>
      <c r="J163" s="57"/>
      <c r="K163" s="57"/>
      <c r="L163" s="57">
        <f t="shared" si="2"/>
        <v>0</v>
      </c>
      <c r="M163" s="57"/>
      <c r="N163" s="57"/>
      <c r="O163" s="67"/>
      <c r="AB163" s="52"/>
    </row>
    <row r="164" spans="1:28" s="51" customFormat="1" ht="24.75" customHeight="1" x14ac:dyDescent="0.25">
      <c r="A164" s="60">
        <v>156</v>
      </c>
      <c r="B164" s="56"/>
      <c r="C164" s="58"/>
      <c r="D164" s="59"/>
      <c r="E164" s="59"/>
      <c r="F164" s="59"/>
      <c r="G164" s="57"/>
      <c r="H164" s="57"/>
      <c r="I164" s="57"/>
      <c r="J164" s="57"/>
      <c r="K164" s="57"/>
      <c r="L164" s="57">
        <f t="shared" si="2"/>
        <v>0</v>
      </c>
      <c r="M164" s="57"/>
      <c r="N164" s="57"/>
      <c r="O164" s="67"/>
      <c r="AB164" s="52"/>
    </row>
    <row r="165" spans="1:28" s="51" customFormat="1" ht="24.75" customHeight="1" x14ac:dyDescent="0.25">
      <c r="A165" s="60">
        <v>157</v>
      </c>
      <c r="B165" s="56"/>
      <c r="C165" s="58"/>
      <c r="D165" s="59"/>
      <c r="E165" s="59"/>
      <c r="F165" s="59"/>
      <c r="G165" s="57"/>
      <c r="H165" s="57"/>
      <c r="I165" s="57"/>
      <c r="J165" s="57"/>
      <c r="K165" s="57"/>
      <c r="L165" s="57">
        <f t="shared" si="2"/>
        <v>0</v>
      </c>
      <c r="M165" s="57"/>
      <c r="N165" s="57"/>
      <c r="O165" s="67"/>
      <c r="AB165" s="52"/>
    </row>
    <row r="166" spans="1:28" s="51" customFormat="1" ht="24.75" customHeight="1" x14ac:dyDescent="0.25">
      <c r="A166" s="60">
        <v>158</v>
      </c>
      <c r="B166" s="56"/>
      <c r="C166" s="58"/>
      <c r="D166" s="59"/>
      <c r="E166" s="59"/>
      <c r="F166" s="59"/>
      <c r="G166" s="57"/>
      <c r="H166" s="57"/>
      <c r="I166" s="57"/>
      <c r="J166" s="57"/>
      <c r="K166" s="57"/>
      <c r="L166" s="57">
        <f t="shared" si="2"/>
        <v>0</v>
      </c>
      <c r="M166" s="57"/>
      <c r="N166" s="57"/>
      <c r="O166" s="67"/>
      <c r="AB166" s="52"/>
    </row>
    <row r="167" spans="1:28" s="51" customFormat="1" ht="24.75" customHeight="1" x14ac:dyDescent="0.25">
      <c r="A167" s="60">
        <v>159</v>
      </c>
      <c r="B167" s="56"/>
      <c r="C167" s="58"/>
      <c r="D167" s="59"/>
      <c r="E167" s="59"/>
      <c r="F167" s="59"/>
      <c r="G167" s="57"/>
      <c r="H167" s="57"/>
      <c r="I167" s="57"/>
      <c r="J167" s="57"/>
      <c r="K167" s="57"/>
      <c r="L167" s="57">
        <f t="shared" si="2"/>
        <v>0</v>
      </c>
      <c r="M167" s="57"/>
      <c r="N167" s="57"/>
      <c r="O167" s="67"/>
      <c r="AB167" s="52"/>
    </row>
    <row r="168" spans="1:28" s="51" customFormat="1" ht="24.75" customHeight="1" x14ac:dyDescent="0.25">
      <c r="A168" s="60">
        <v>160</v>
      </c>
      <c r="B168" s="56"/>
      <c r="C168" s="58"/>
      <c r="D168" s="59"/>
      <c r="E168" s="59"/>
      <c r="F168" s="59"/>
      <c r="G168" s="57"/>
      <c r="H168" s="57"/>
      <c r="I168" s="57"/>
      <c r="J168" s="57"/>
      <c r="K168" s="57"/>
      <c r="L168" s="57">
        <f t="shared" si="2"/>
        <v>0</v>
      </c>
      <c r="M168" s="57"/>
      <c r="N168" s="57"/>
      <c r="O168" s="67"/>
      <c r="AB168" s="52"/>
    </row>
    <row r="169" spans="1:28" s="51" customFormat="1" ht="24.75" customHeight="1" x14ac:dyDescent="0.25">
      <c r="A169" s="60">
        <v>161</v>
      </c>
      <c r="B169" s="56"/>
      <c r="C169" s="58"/>
      <c r="D169" s="59"/>
      <c r="E169" s="59"/>
      <c r="F169" s="59"/>
      <c r="G169" s="57"/>
      <c r="H169" s="57"/>
      <c r="I169" s="57"/>
      <c r="J169" s="57"/>
      <c r="K169" s="57"/>
      <c r="L169" s="57">
        <f t="shared" si="2"/>
        <v>0</v>
      </c>
      <c r="M169" s="57"/>
      <c r="N169" s="57"/>
      <c r="O169" s="67"/>
      <c r="AB169" s="52"/>
    </row>
    <row r="170" spans="1:28" s="51" customFormat="1" ht="24.75" customHeight="1" x14ac:dyDescent="0.25">
      <c r="A170" s="60">
        <v>162</v>
      </c>
      <c r="B170" s="56"/>
      <c r="C170" s="58"/>
      <c r="D170" s="59"/>
      <c r="E170" s="59"/>
      <c r="F170" s="59"/>
      <c r="G170" s="57"/>
      <c r="H170" s="57"/>
      <c r="I170" s="57"/>
      <c r="J170" s="57"/>
      <c r="K170" s="57"/>
      <c r="L170" s="57">
        <f t="shared" si="2"/>
        <v>0</v>
      </c>
      <c r="M170" s="57"/>
      <c r="N170" s="57"/>
      <c r="O170" s="67"/>
      <c r="AB170" s="52"/>
    </row>
    <row r="171" spans="1:28" s="51" customFormat="1" ht="24.75" customHeight="1" x14ac:dyDescent="0.25">
      <c r="A171" s="60">
        <v>163</v>
      </c>
      <c r="B171" s="56"/>
      <c r="C171" s="58"/>
      <c r="D171" s="59"/>
      <c r="E171" s="59"/>
      <c r="F171" s="59"/>
      <c r="G171" s="57"/>
      <c r="H171" s="57"/>
      <c r="I171" s="57"/>
      <c r="J171" s="57"/>
      <c r="K171" s="57"/>
      <c r="L171" s="57">
        <f t="shared" si="2"/>
        <v>0</v>
      </c>
      <c r="M171" s="57"/>
      <c r="N171" s="57"/>
      <c r="O171" s="67"/>
      <c r="AB171" s="52"/>
    </row>
    <row r="172" spans="1:28" s="51" customFormat="1" ht="24.75" customHeight="1" x14ac:dyDescent="0.25">
      <c r="A172" s="60">
        <v>164</v>
      </c>
      <c r="B172" s="56"/>
      <c r="C172" s="58"/>
      <c r="D172" s="59"/>
      <c r="E172" s="59"/>
      <c r="F172" s="59"/>
      <c r="G172" s="57"/>
      <c r="H172" s="57"/>
      <c r="I172" s="57"/>
      <c r="J172" s="57"/>
      <c r="K172" s="57"/>
      <c r="L172" s="57">
        <f t="shared" si="2"/>
        <v>0</v>
      </c>
      <c r="M172" s="57"/>
      <c r="N172" s="57"/>
      <c r="O172" s="67"/>
      <c r="AB172" s="52"/>
    </row>
    <row r="173" spans="1:28" s="51" customFormat="1" ht="24.75" customHeight="1" x14ac:dyDescent="0.25">
      <c r="A173" s="60">
        <v>165</v>
      </c>
      <c r="B173" s="56"/>
      <c r="C173" s="58"/>
      <c r="D173" s="59"/>
      <c r="E173" s="59"/>
      <c r="F173" s="59"/>
      <c r="G173" s="57"/>
      <c r="H173" s="57"/>
      <c r="I173" s="57"/>
      <c r="J173" s="57"/>
      <c r="K173" s="57"/>
      <c r="L173" s="57">
        <f t="shared" si="2"/>
        <v>0</v>
      </c>
      <c r="M173" s="57"/>
      <c r="N173" s="57"/>
      <c r="O173" s="67"/>
      <c r="AB173" s="52"/>
    </row>
    <row r="174" spans="1:28" s="51" customFormat="1" ht="24.75" customHeight="1" x14ac:dyDescent="0.25">
      <c r="A174" s="60">
        <v>166</v>
      </c>
      <c r="B174" s="56"/>
      <c r="C174" s="58"/>
      <c r="D174" s="59"/>
      <c r="E174" s="59"/>
      <c r="F174" s="59"/>
      <c r="G174" s="57"/>
      <c r="H174" s="57"/>
      <c r="I174" s="57"/>
      <c r="J174" s="57"/>
      <c r="K174" s="57"/>
      <c r="L174" s="57">
        <f t="shared" si="2"/>
        <v>0</v>
      </c>
      <c r="M174" s="57"/>
      <c r="N174" s="57"/>
      <c r="O174" s="67"/>
      <c r="AB174" s="52"/>
    </row>
    <row r="175" spans="1:28" s="51" customFormat="1" ht="24.75" customHeight="1" x14ac:dyDescent="0.25">
      <c r="A175" s="60">
        <v>167</v>
      </c>
      <c r="B175" s="56"/>
      <c r="C175" s="58"/>
      <c r="D175" s="59"/>
      <c r="E175" s="59"/>
      <c r="F175" s="59"/>
      <c r="G175" s="57"/>
      <c r="H175" s="57"/>
      <c r="I175" s="57"/>
      <c r="J175" s="57"/>
      <c r="K175" s="57"/>
      <c r="L175" s="57">
        <f t="shared" si="2"/>
        <v>0</v>
      </c>
      <c r="M175" s="57"/>
      <c r="N175" s="57"/>
      <c r="O175" s="67"/>
      <c r="AB175" s="52"/>
    </row>
    <row r="176" spans="1:28" s="51" customFormat="1" ht="24.75" customHeight="1" x14ac:dyDescent="0.25">
      <c r="A176" s="60">
        <v>168</v>
      </c>
      <c r="B176" s="56"/>
      <c r="C176" s="58"/>
      <c r="D176" s="59"/>
      <c r="E176" s="59"/>
      <c r="F176" s="59"/>
      <c r="G176" s="57"/>
      <c r="H176" s="57"/>
      <c r="I176" s="57"/>
      <c r="J176" s="57"/>
      <c r="K176" s="57"/>
      <c r="L176" s="57">
        <f t="shared" si="2"/>
        <v>0</v>
      </c>
      <c r="M176" s="57"/>
      <c r="N176" s="57"/>
      <c r="O176" s="67"/>
      <c r="AB176" s="52"/>
    </row>
    <row r="177" spans="1:28" s="51" customFormat="1" ht="24.75" customHeight="1" x14ac:dyDescent="0.25">
      <c r="A177" s="60">
        <v>169</v>
      </c>
      <c r="B177" s="56"/>
      <c r="C177" s="58"/>
      <c r="D177" s="59"/>
      <c r="E177" s="59"/>
      <c r="F177" s="59"/>
      <c r="G177" s="57"/>
      <c r="H177" s="57"/>
      <c r="I177" s="57"/>
      <c r="J177" s="57"/>
      <c r="K177" s="57"/>
      <c r="L177" s="57">
        <f t="shared" si="2"/>
        <v>0</v>
      </c>
      <c r="M177" s="57"/>
      <c r="N177" s="57"/>
      <c r="O177" s="67"/>
      <c r="AB177" s="52"/>
    </row>
    <row r="178" spans="1:28" s="51" customFormat="1" ht="24.75" customHeight="1" x14ac:dyDescent="0.25">
      <c r="A178" s="60">
        <v>170</v>
      </c>
      <c r="B178" s="56"/>
      <c r="C178" s="58"/>
      <c r="D178" s="59"/>
      <c r="E178" s="59"/>
      <c r="F178" s="59"/>
      <c r="G178" s="57"/>
      <c r="H178" s="57"/>
      <c r="I178" s="57"/>
      <c r="J178" s="57"/>
      <c r="K178" s="57"/>
      <c r="L178" s="57">
        <f t="shared" si="2"/>
        <v>0</v>
      </c>
      <c r="M178" s="57"/>
      <c r="N178" s="57"/>
      <c r="O178" s="67"/>
      <c r="AB178" s="52"/>
    </row>
    <row r="179" spans="1:28" s="51" customFormat="1" ht="24.75" customHeight="1" x14ac:dyDescent="0.25">
      <c r="A179" s="60">
        <v>171</v>
      </c>
      <c r="B179" s="56"/>
      <c r="C179" s="58"/>
      <c r="D179" s="59"/>
      <c r="E179" s="59"/>
      <c r="F179" s="59"/>
      <c r="G179" s="57"/>
      <c r="H179" s="57"/>
      <c r="I179" s="57"/>
      <c r="J179" s="57"/>
      <c r="K179" s="57"/>
      <c r="L179" s="57">
        <f t="shared" si="2"/>
        <v>0</v>
      </c>
      <c r="M179" s="57"/>
      <c r="N179" s="57"/>
      <c r="O179" s="67"/>
      <c r="AB179" s="52"/>
    </row>
    <row r="180" spans="1:28" s="51" customFormat="1" ht="24.75" customHeight="1" x14ac:dyDescent="0.25">
      <c r="A180" s="60">
        <v>172</v>
      </c>
      <c r="B180" s="56"/>
      <c r="C180" s="58"/>
      <c r="D180" s="59"/>
      <c r="E180" s="59"/>
      <c r="F180" s="59"/>
      <c r="G180" s="57"/>
      <c r="H180" s="57"/>
      <c r="I180" s="57"/>
      <c r="J180" s="57"/>
      <c r="K180" s="57"/>
      <c r="L180" s="57">
        <f t="shared" si="2"/>
        <v>0</v>
      </c>
      <c r="M180" s="57"/>
      <c r="N180" s="57"/>
      <c r="O180" s="67"/>
      <c r="AB180" s="52"/>
    </row>
    <row r="181" spans="1:28" s="51" customFormat="1" ht="24.75" customHeight="1" x14ac:dyDescent="0.25">
      <c r="A181" s="60">
        <v>173</v>
      </c>
      <c r="B181" s="56"/>
      <c r="C181" s="58"/>
      <c r="D181" s="59"/>
      <c r="E181" s="59"/>
      <c r="F181" s="59"/>
      <c r="G181" s="57"/>
      <c r="H181" s="57"/>
      <c r="I181" s="57"/>
      <c r="J181" s="57"/>
      <c r="K181" s="57"/>
      <c r="L181" s="57">
        <f t="shared" si="2"/>
        <v>0</v>
      </c>
      <c r="M181" s="57"/>
      <c r="N181" s="57"/>
      <c r="O181" s="67"/>
      <c r="AB181" s="52"/>
    </row>
    <row r="182" spans="1:28" s="51" customFormat="1" ht="24.75" customHeight="1" x14ac:dyDescent="0.25">
      <c r="A182" s="60">
        <v>174</v>
      </c>
      <c r="B182" s="56"/>
      <c r="C182" s="58"/>
      <c r="D182" s="59"/>
      <c r="E182" s="59"/>
      <c r="F182" s="59"/>
      <c r="G182" s="57"/>
      <c r="H182" s="57"/>
      <c r="I182" s="57"/>
      <c r="J182" s="57"/>
      <c r="K182" s="57"/>
      <c r="L182" s="57">
        <f t="shared" si="2"/>
        <v>0</v>
      </c>
      <c r="M182" s="57"/>
      <c r="N182" s="57"/>
      <c r="O182" s="67"/>
      <c r="AB182" s="52"/>
    </row>
    <row r="183" spans="1:28" s="51" customFormat="1" ht="24.75" customHeight="1" x14ac:dyDescent="0.25">
      <c r="A183" s="60">
        <v>175</v>
      </c>
      <c r="B183" s="56"/>
      <c r="C183" s="58"/>
      <c r="D183" s="59"/>
      <c r="E183" s="59"/>
      <c r="F183" s="59"/>
      <c r="G183" s="57"/>
      <c r="H183" s="57"/>
      <c r="I183" s="57"/>
      <c r="J183" s="57"/>
      <c r="K183" s="57"/>
      <c r="L183" s="57">
        <f t="shared" si="2"/>
        <v>0</v>
      </c>
      <c r="M183" s="57"/>
      <c r="N183" s="57"/>
      <c r="O183" s="67"/>
      <c r="AB183" s="52"/>
    </row>
    <row r="184" spans="1:28" s="51" customFormat="1" ht="24.75" customHeight="1" x14ac:dyDescent="0.25">
      <c r="A184" s="60">
        <v>176</v>
      </c>
      <c r="B184" s="56"/>
      <c r="C184" s="58"/>
      <c r="D184" s="59"/>
      <c r="E184" s="59"/>
      <c r="F184" s="59"/>
      <c r="G184" s="57"/>
      <c r="H184" s="57"/>
      <c r="I184" s="57"/>
      <c r="J184" s="57"/>
      <c r="K184" s="57"/>
      <c r="L184" s="57">
        <f t="shared" si="2"/>
        <v>0</v>
      </c>
      <c r="M184" s="57"/>
      <c r="N184" s="57"/>
      <c r="O184" s="67"/>
      <c r="AB184" s="52"/>
    </row>
    <row r="185" spans="1:28" s="51" customFormat="1" ht="24.75" customHeight="1" x14ac:dyDescent="0.25">
      <c r="A185" s="60">
        <v>177</v>
      </c>
      <c r="B185" s="56"/>
      <c r="C185" s="58"/>
      <c r="D185" s="59"/>
      <c r="E185" s="59"/>
      <c r="F185" s="59"/>
      <c r="G185" s="57"/>
      <c r="H185" s="57"/>
      <c r="I185" s="57"/>
      <c r="J185" s="57"/>
      <c r="K185" s="57"/>
      <c r="L185" s="57">
        <f t="shared" si="2"/>
        <v>0</v>
      </c>
      <c r="M185" s="57"/>
      <c r="N185" s="57"/>
      <c r="O185" s="67"/>
      <c r="AB185" s="52"/>
    </row>
    <row r="186" spans="1:28" s="51" customFormat="1" ht="24.75" customHeight="1" x14ac:dyDescent="0.25">
      <c r="A186" s="60">
        <v>178</v>
      </c>
      <c r="B186" s="56"/>
      <c r="C186" s="58"/>
      <c r="D186" s="59"/>
      <c r="E186" s="59"/>
      <c r="F186" s="59"/>
      <c r="G186" s="57"/>
      <c r="H186" s="57"/>
      <c r="I186" s="57"/>
      <c r="J186" s="57"/>
      <c r="K186" s="57"/>
      <c r="L186" s="57">
        <f t="shared" si="2"/>
        <v>0</v>
      </c>
      <c r="M186" s="57"/>
      <c r="N186" s="57"/>
      <c r="O186" s="67"/>
      <c r="AB186" s="52"/>
    </row>
    <row r="187" spans="1:28" s="51" customFormat="1" ht="24.75" customHeight="1" x14ac:dyDescent="0.25">
      <c r="A187" s="60">
        <v>179</v>
      </c>
      <c r="B187" s="56"/>
      <c r="C187" s="58"/>
      <c r="D187" s="59"/>
      <c r="E187" s="59"/>
      <c r="F187" s="59"/>
      <c r="G187" s="57"/>
      <c r="H187" s="57"/>
      <c r="I187" s="57"/>
      <c r="J187" s="57"/>
      <c r="K187" s="57"/>
      <c r="L187" s="57">
        <f t="shared" si="2"/>
        <v>0</v>
      </c>
      <c r="M187" s="57"/>
      <c r="N187" s="57"/>
      <c r="O187" s="67"/>
      <c r="AB187" s="52"/>
    </row>
    <row r="188" spans="1:28" s="51" customFormat="1" ht="24.75" customHeight="1" x14ac:dyDescent="0.25">
      <c r="A188" s="60">
        <v>180</v>
      </c>
      <c r="B188" s="56"/>
      <c r="C188" s="58"/>
      <c r="D188" s="59"/>
      <c r="E188" s="59"/>
      <c r="F188" s="59"/>
      <c r="G188" s="57"/>
      <c r="H188" s="57"/>
      <c r="I188" s="57"/>
      <c r="J188" s="57"/>
      <c r="K188" s="57"/>
      <c r="L188" s="57">
        <f t="shared" si="2"/>
        <v>0</v>
      </c>
      <c r="M188" s="57"/>
      <c r="N188" s="57"/>
      <c r="O188" s="67"/>
      <c r="AB188" s="52"/>
    </row>
    <row r="189" spans="1:28" s="51" customFormat="1" ht="24.75" customHeight="1" x14ac:dyDescent="0.25">
      <c r="A189" s="60">
        <v>181</v>
      </c>
      <c r="B189" s="56"/>
      <c r="C189" s="58"/>
      <c r="D189" s="59"/>
      <c r="E189" s="59"/>
      <c r="F189" s="59"/>
      <c r="G189" s="57"/>
      <c r="H189" s="57"/>
      <c r="I189" s="57"/>
      <c r="J189" s="57"/>
      <c r="K189" s="57"/>
      <c r="L189" s="57">
        <f t="shared" si="2"/>
        <v>0</v>
      </c>
      <c r="M189" s="57"/>
      <c r="N189" s="57"/>
      <c r="O189" s="67"/>
      <c r="AB189" s="52"/>
    </row>
    <row r="190" spans="1:28" s="51" customFormat="1" ht="24.75" customHeight="1" x14ac:dyDescent="0.25">
      <c r="A190" s="60">
        <v>182</v>
      </c>
      <c r="B190" s="56"/>
      <c r="C190" s="58"/>
      <c r="D190" s="59"/>
      <c r="E190" s="59"/>
      <c r="F190" s="59"/>
      <c r="G190" s="57"/>
      <c r="H190" s="57"/>
      <c r="I190" s="57"/>
      <c r="J190" s="57"/>
      <c r="K190" s="57"/>
      <c r="L190" s="57">
        <f t="shared" si="2"/>
        <v>0</v>
      </c>
      <c r="M190" s="57"/>
      <c r="N190" s="57"/>
      <c r="O190" s="67"/>
      <c r="AB190" s="52"/>
    </row>
    <row r="191" spans="1:28" s="51" customFormat="1" ht="24.75" customHeight="1" x14ac:dyDescent="0.25">
      <c r="A191" s="60">
        <v>183</v>
      </c>
      <c r="B191" s="56"/>
      <c r="C191" s="58"/>
      <c r="D191" s="59"/>
      <c r="E191" s="59"/>
      <c r="F191" s="59"/>
      <c r="G191" s="57"/>
      <c r="H191" s="57"/>
      <c r="I191" s="57"/>
      <c r="J191" s="57"/>
      <c r="K191" s="57"/>
      <c r="L191" s="57">
        <f t="shared" si="2"/>
        <v>0</v>
      </c>
      <c r="M191" s="57"/>
      <c r="N191" s="57"/>
      <c r="O191" s="67"/>
      <c r="AB191" s="52"/>
    </row>
    <row r="192" spans="1:28" s="51" customFormat="1" ht="24.75" customHeight="1" x14ac:dyDescent="0.25">
      <c r="A192" s="60">
        <v>184</v>
      </c>
      <c r="B192" s="56"/>
      <c r="C192" s="58"/>
      <c r="D192" s="59"/>
      <c r="E192" s="59"/>
      <c r="F192" s="59"/>
      <c r="G192" s="57"/>
      <c r="H192" s="57"/>
      <c r="I192" s="57"/>
      <c r="J192" s="57"/>
      <c r="K192" s="57"/>
      <c r="L192" s="57">
        <f t="shared" si="2"/>
        <v>0</v>
      </c>
      <c r="M192" s="57"/>
      <c r="N192" s="57"/>
      <c r="O192" s="67"/>
      <c r="AB192" s="52"/>
    </row>
    <row r="193" spans="1:28" s="51" customFormat="1" ht="24.75" customHeight="1" x14ac:dyDescent="0.25">
      <c r="A193" s="60">
        <v>185</v>
      </c>
      <c r="B193" s="56"/>
      <c r="C193" s="58"/>
      <c r="D193" s="59"/>
      <c r="E193" s="59"/>
      <c r="F193" s="59"/>
      <c r="G193" s="57"/>
      <c r="H193" s="57"/>
      <c r="I193" s="57"/>
      <c r="J193" s="57"/>
      <c r="K193" s="57"/>
      <c r="L193" s="57">
        <f t="shared" si="2"/>
        <v>0</v>
      </c>
      <c r="M193" s="57"/>
      <c r="N193" s="57"/>
      <c r="O193" s="67"/>
      <c r="AB193" s="52"/>
    </row>
    <row r="194" spans="1:28" s="51" customFormat="1" ht="24.75" customHeight="1" x14ac:dyDescent="0.25">
      <c r="A194" s="60">
        <v>186</v>
      </c>
      <c r="B194" s="56"/>
      <c r="C194" s="58"/>
      <c r="D194" s="59"/>
      <c r="E194" s="59"/>
      <c r="F194" s="59"/>
      <c r="G194" s="57"/>
      <c r="H194" s="57"/>
      <c r="I194" s="57"/>
      <c r="J194" s="57"/>
      <c r="K194" s="57"/>
      <c r="L194" s="57">
        <f t="shared" si="2"/>
        <v>0</v>
      </c>
      <c r="M194" s="57"/>
      <c r="N194" s="57"/>
      <c r="O194" s="67"/>
      <c r="AB194" s="52"/>
    </row>
    <row r="195" spans="1:28" s="51" customFormat="1" ht="24.75" customHeight="1" x14ac:dyDescent="0.25">
      <c r="A195" s="60">
        <v>187</v>
      </c>
      <c r="B195" s="56"/>
      <c r="C195" s="58"/>
      <c r="D195" s="59"/>
      <c r="E195" s="59"/>
      <c r="F195" s="59"/>
      <c r="G195" s="57"/>
      <c r="H195" s="57"/>
      <c r="I195" s="57"/>
      <c r="J195" s="57"/>
      <c r="K195" s="57"/>
      <c r="L195" s="57">
        <f t="shared" si="2"/>
        <v>0</v>
      </c>
      <c r="M195" s="57"/>
      <c r="N195" s="57"/>
      <c r="O195" s="67"/>
      <c r="AB195" s="52"/>
    </row>
    <row r="196" spans="1:28" s="51" customFormat="1" ht="24.75" customHeight="1" x14ac:dyDescent="0.25">
      <c r="A196" s="60">
        <v>188</v>
      </c>
      <c r="B196" s="56"/>
      <c r="C196" s="58"/>
      <c r="D196" s="59"/>
      <c r="E196" s="59"/>
      <c r="F196" s="59"/>
      <c r="G196" s="57"/>
      <c r="H196" s="57"/>
      <c r="I196" s="57"/>
      <c r="J196" s="57"/>
      <c r="K196" s="57"/>
      <c r="L196" s="57">
        <f t="shared" si="2"/>
        <v>0</v>
      </c>
      <c r="M196" s="57"/>
      <c r="N196" s="57"/>
      <c r="O196" s="67"/>
      <c r="AB196" s="52"/>
    </row>
    <row r="197" spans="1:28" s="51" customFormat="1" ht="24.75" customHeight="1" x14ac:dyDescent="0.25">
      <c r="A197" s="60">
        <v>189</v>
      </c>
      <c r="B197" s="56"/>
      <c r="C197" s="58"/>
      <c r="D197" s="59"/>
      <c r="E197" s="59"/>
      <c r="F197" s="59"/>
      <c r="G197" s="57"/>
      <c r="H197" s="57"/>
      <c r="I197" s="57"/>
      <c r="J197" s="57"/>
      <c r="K197" s="57"/>
      <c r="L197" s="57">
        <f t="shared" si="2"/>
        <v>0</v>
      </c>
      <c r="M197" s="57"/>
      <c r="N197" s="57"/>
      <c r="O197" s="67"/>
      <c r="AB197" s="52"/>
    </row>
    <row r="198" spans="1:28" s="51" customFormat="1" ht="24.75" customHeight="1" x14ac:dyDescent="0.25">
      <c r="A198" s="60">
        <v>190</v>
      </c>
      <c r="B198" s="56"/>
      <c r="C198" s="58"/>
      <c r="D198" s="59"/>
      <c r="E198" s="59"/>
      <c r="F198" s="59"/>
      <c r="G198" s="57"/>
      <c r="H198" s="57"/>
      <c r="I198" s="57"/>
      <c r="J198" s="57"/>
      <c r="K198" s="57"/>
      <c r="L198" s="57">
        <f t="shared" si="2"/>
        <v>0</v>
      </c>
      <c r="M198" s="57"/>
      <c r="N198" s="57"/>
      <c r="O198" s="67"/>
      <c r="AB198" s="52"/>
    </row>
    <row r="199" spans="1:28" s="51" customFormat="1" ht="24.75" customHeight="1" x14ac:dyDescent="0.25">
      <c r="A199" s="60">
        <v>191</v>
      </c>
      <c r="B199" s="56"/>
      <c r="C199" s="58"/>
      <c r="D199" s="59"/>
      <c r="E199" s="59"/>
      <c r="F199" s="59"/>
      <c r="G199" s="57"/>
      <c r="H199" s="57"/>
      <c r="I199" s="57"/>
      <c r="J199" s="57"/>
      <c r="K199" s="57"/>
      <c r="L199" s="57">
        <f t="shared" si="2"/>
        <v>0</v>
      </c>
      <c r="M199" s="57"/>
      <c r="N199" s="57"/>
      <c r="O199" s="67"/>
      <c r="AB199" s="52"/>
    </row>
    <row r="200" spans="1:28" s="51" customFormat="1" ht="24.75" customHeight="1" x14ac:dyDescent="0.25">
      <c r="A200" s="60">
        <v>192</v>
      </c>
      <c r="B200" s="56"/>
      <c r="C200" s="58"/>
      <c r="D200" s="59"/>
      <c r="E200" s="59"/>
      <c r="F200" s="59"/>
      <c r="G200" s="57"/>
      <c r="H200" s="57"/>
      <c r="I200" s="57"/>
      <c r="J200" s="57"/>
      <c r="K200" s="57"/>
      <c r="L200" s="57">
        <f t="shared" si="2"/>
        <v>0</v>
      </c>
      <c r="M200" s="57"/>
      <c r="N200" s="57"/>
      <c r="O200" s="67"/>
      <c r="AB200" s="52"/>
    </row>
    <row r="201" spans="1:28" s="51" customFormat="1" ht="24.75" customHeight="1" x14ac:dyDescent="0.25">
      <c r="A201" s="60">
        <v>193</v>
      </c>
      <c r="B201" s="56"/>
      <c r="C201" s="58"/>
      <c r="D201" s="59"/>
      <c r="E201" s="59"/>
      <c r="F201" s="59"/>
      <c r="G201" s="57"/>
      <c r="H201" s="57"/>
      <c r="I201" s="57"/>
      <c r="J201" s="57"/>
      <c r="K201" s="57"/>
      <c r="L201" s="57">
        <f t="shared" si="2"/>
        <v>0</v>
      </c>
      <c r="M201" s="57"/>
      <c r="N201" s="57"/>
      <c r="O201" s="67"/>
      <c r="AB201" s="52"/>
    </row>
    <row r="202" spans="1:28" s="51" customFormat="1" ht="24.75" customHeight="1" x14ac:dyDescent="0.25">
      <c r="A202" s="60">
        <v>194</v>
      </c>
      <c r="B202" s="56"/>
      <c r="C202" s="58"/>
      <c r="D202" s="59"/>
      <c r="E202" s="59"/>
      <c r="F202" s="59"/>
      <c r="G202" s="57"/>
      <c r="H202" s="57"/>
      <c r="I202" s="57"/>
      <c r="J202" s="57"/>
      <c r="K202" s="57"/>
      <c r="L202" s="57">
        <f t="shared" ref="L202:L248" si="3">+SUM(G202:J202)-K202</f>
        <v>0</v>
      </c>
      <c r="M202" s="57"/>
      <c r="N202" s="57"/>
      <c r="O202" s="67"/>
      <c r="AB202" s="52"/>
    </row>
    <row r="203" spans="1:28" s="51" customFormat="1" ht="24.75" customHeight="1" x14ac:dyDescent="0.25">
      <c r="A203" s="60">
        <v>195</v>
      </c>
      <c r="B203" s="56"/>
      <c r="C203" s="58"/>
      <c r="D203" s="59"/>
      <c r="E203" s="59"/>
      <c r="F203" s="59"/>
      <c r="G203" s="57"/>
      <c r="H203" s="57"/>
      <c r="I203" s="57"/>
      <c r="J203" s="57"/>
      <c r="K203" s="57"/>
      <c r="L203" s="57">
        <f t="shared" si="3"/>
        <v>0</v>
      </c>
      <c r="M203" s="57"/>
      <c r="N203" s="57"/>
      <c r="O203" s="67"/>
      <c r="AB203" s="52"/>
    </row>
    <row r="204" spans="1:28" s="51" customFormat="1" ht="24.75" customHeight="1" x14ac:dyDescent="0.25">
      <c r="A204" s="60">
        <v>196</v>
      </c>
      <c r="B204" s="56"/>
      <c r="C204" s="58"/>
      <c r="D204" s="59"/>
      <c r="E204" s="59"/>
      <c r="F204" s="59"/>
      <c r="G204" s="57"/>
      <c r="H204" s="57"/>
      <c r="I204" s="57"/>
      <c r="J204" s="57"/>
      <c r="K204" s="57"/>
      <c r="L204" s="57">
        <f t="shared" si="3"/>
        <v>0</v>
      </c>
      <c r="M204" s="57"/>
      <c r="N204" s="57"/>
      <c r="O204" s="67"/>
      <c r="AB204" s="52"/>
    </row>
    <row r="205" spans="1:28" s="51" customFormat="1" ht="24.75" customHeight="1" x14ac:dyDescent="0.25">
      <c r="A205" s="60">
        <v>197</v>
      </c>
      <c r="B205" s="56"/>
      <c r="C205" s="58"/>
      <c r="D205" s="59"/>
      <c r="E205" s="59"/>
      <c r="F205" s="59"/>
      <c r="G205" s="57"/>
      <c r="H205" s="57"/>
      <c r="I205" s="57"/>
      <c r="J205" s="57"/>
      <c r="K205" s="57"/>
      <c r="L205" s="57">
        <f t="shared" si="3"/>
        <v>0</v>
      </c>
      <c r="M205" s="57"/>
      <c r="N205" s="57"/>
      <c r="O205" s="67"/>
      <c r="AB205" s="52"/>
    </row>
    <row r="206" spans="1:28" s="51" customFormat="1" ht="24.75" customHeight="1" x14ac:dyDescent="0.25">
      <c r="A206" s="60">
        <v>198</v>
      </c>
      <c r="B206" s="56"/>
      <c r="C206" s="58"/>
      <c r="D206" s="59"/>
      <c r="E206" s="59"/>
      <c r="F206" s="59"/>
      <c r="G206" s="57"/>
      <c r="H206" s="57"/>
      <c r="I206" s="57"/>
      <c r="J206" s="57"/>
      <c r="K206" s="57"/>
      <c r="L206" s="57">
        <f t="shared" si="3"/>
        <v>0</v>
      </c>
      <c r="M206" s="57"/>
      <c r="N206" s="57"/>
      <c r="O206" s="67"/>
      <c r="AB206" s="52"/>
    </row>
    <row r="207" spans="1:28" s="51" customFormat="1" ht="24.75" customHeight="1" x14ac:dyDescent="0.25">
      <c r="A207" s="60">
        <v>199</v>
      </c>
      <c r="B207" s="56"/>
      <c r="C207" s="58"/>
      <c r="D207" s="59"/>
      <c r="E207" s="59"/>
      <c r="F207" s="59"/>
      <c r="G207" s="57"/>
      <c r="H207" s="57"/>
      <c r="I207" s="57"/>
      <c r="J207" s="57"/>
      <c r="K207" s="57"/>
      <c r="L207" s="57">
        <f t="shared" si="3"/>
        <v>0</v>
      </c>
      <c r="M207" s="57"/>
      <c r="N207" s="57"/>
      <c r="O207" s="67"/>
      <c r="AB207" s="52"/>
    </row>
    <row r="208" spans="1:28" s="51" customFormat="1" ht="24.75" customHeight="1" x14ac:dyDescent="0.25">
      <c r="A208" s="60">
        <v>200</v>
      </c>
      <c r="B208" s="56"/>
      <c r="C208" s="58"/>
      <c r="D208" s="59"/>
      <c r="E208" s="59"/>
      <c r="F208" s="59"/>
      <c r="G208" s="57"/>
      <c r="H208" s="57"/>
      <c r="I208" s="57"/>
      <c r="J208" s="57"/>
      <c r="K208" s="57"/>
      <c r="L208" s="57">
        <f t="shared" si="3"/>
        <v>0</v>
      </c>
      <c r="M208" s="57"/>
      <c r="N208" s="57"/>
      <c r="O208" s="67"/>
      <c r="AB208" s="52"/>
    </row>
    <row r="209" spans="1:28" s="51" customFormat="1" ht="24.75" customHeight="1" x14ac:dyDescent="0.25">
      <c r="A209" s="60">
        <v>201</v>
      </c>
      <c r="B209" s="56"/>
      <c r="C209" s="58"/>
      <c r="D209" s="59"/>
      <c r="E209" s="59"/>
      <c r="F209" s="59"/>
      <c r="G209" s="57"/>
      <c r="H209" s="57"/>
      <c r="I209" s="57"/>
      <c r="J209" s="57"/>
      <c r="K209" s="57"/>
      <c r="L209" s="57">
        <f t="shared" si="3"/>
        <v>0</v>
      </c>
      <c r="M209" s="57"/>
      <c r="N209" s="57"/>
      <c r="O209" s="67"/>
      <c r="AB209" s="52"/>
    </row>
    <row r="210" spans="1:28" s="51" customFormat="1" ht="24.75" customHeight="1" x14ac:dyDescent="0.25">
      <c r="A210" s="60">
        <v>202</v>
      </c>
      <c r="B210" s="56"/>
      <c r="C210" s="58"/>
      <c r="D210" s="59"/>
      <c r="E210" s="59"/>
      <c r="F210" s="59"/>
      <c r="G210" s="57"/>
      <c r="H210" s="57"/>
      <c r="I210" s="57"/>
      <c r="J210" s="57"/>
      <c r="K210" s="57"/>
      <c r="L210" s="57">
        <f t="shared" si="3"/>
        <v>0</v>
      </c>
      <c r="M210" s="57"/>
      <c r="N210" s="57"/>
      <c r="O210" s="67"/>
      <c r="AB210" s="52"/>
    </row>
    <row r="211" spans="1:28" s="51" customFormat="1" ht="24.75" customHeight="1" x14ac:dyDescent="0.25">
      <c r="A211" s="60">
        <v>203</v>
      </c>
      <c r="B211" s="56"/>
      <c r="C211" s="58"/>
      <c r="D211" s="59"/>
      <c r="E211" s="59"/>
      <c r="F211" s="59"/>
      <c r="G211" s="57"/>
      <c r="H211" s="57"/>
      <c r="I211" s="57"/>
      <c r="J211" s="57"/>
      <c r="K211" s="57"/>
      <c r="L211" s="57">
        <f t="shared" si="3"/>
        <v>0</v>
      </c>
      <c r="M211" s="57"/>
      <c r="N211" s="57"/>
      <c r="O211" s="67"/>
      <c r="AB211" s="52"/>
    </row>
    <row r="212" spans="1:28" s="51" customFormat="1" ht="24.75" customHeight="1" x14ac:dyDescent="0.25">
      <c r="A212" s="60">
        <v>204</v>
      </c>
      <c r="B212" s="56"/>
      <c r="C212" s="58"/>
      <c r="D212" s="59"/>
      <c r="E212" s="59"/>
      <c r="F212" s="59"/>
      <c r="G212" s="57"/>
      <c r="H212" s="57"/>
      <c r="I212" s="57"/>
      <c r="J212" s="57"/>
      <c r="K212" s="57"/>
      <c r="L212" s="57">
        <f t="shared" si="3"/>
        <v>0</v>
      </c>
      <c r="M212" s="57"/>
      <c r="N212" s="57"/>
      <c r="O212" s="67"/>
      <c r="AB212" s="52"/>
    </row>
    <row r="213" spans="1:28" s="51" customFormat="1" ht="24.75" customHeight="1" x14ac:dyDescent="0.25">
      <c r="A213" s="60">
        <v>205</v>
      </c>
      <c r="B213" s="56"/>
      <c r="C213" s="58"/>
      <c r="D213" s="59"/>
      <c r="E213" s="59"/>
      <c r="F213" s="59"/>
      <c r="G213" s="57"/>
      <c r="H213" s="57"/>
      <c r="I213" s="57"/>
      <c r="J213" s="57"/>
      <c r="K213" s="57"/>
      <c r="L213" s="57">
        <f t="shared" si="3"/>
        <v>0</v>
      </c>
      <c r="M213" s="57"/>
      <c r="N213" s="57"/>
      <c r="O213" s="67"/>
      <c r="AB213" s="52"/>
    </row>
    <row r="214" spans="1:28" s="51" customFormat="1" ht="24.75" customHeight="1" x14ac:dyDescent="0.25">
      <c r="A214" s="60">
        <v>206</v>
      </c>
      <c r="B214" s="56"/>
      <c r="C214" s="58"/>
      <c r="D214" s="59"/>
      <c r="E214" s="59"/>
      <c r="F214" s="59"/>
      <c r="G214" s="57"/>
      <c r="H214" s="57"/>
      <c r="I214" s="57"/>
      <c r="J214" s="57"/>
      <c r="K214" s="57"/>
      <c r="L214" s="57">
        <f t="shared" si="3"/>
        <v>0</v>
      </c>
      <c r="M214" s="57"/>
      <c r="N214" s="57"/>
      <c r="O214" s="67"/>
      <c r="AB214" s="52"/>
    </row>
    <row r="215" spans="1:28" s="51" customFormat="1" ht="24.75" customHeight="1" x14ac:dyDescent="0.25">
      <c r="A215" s="60">
        <v>207</v>
      </c>
      <c r="B215" s="56"/>
      <c r="C215" s="58"/>
      <c r="D215" s="59"/>
      <c r="E215" s="59"/>
      <c r="F215" s="59"/>
      <c r="G215" s="57"/>
      <c r="H215" s="57"/>
      <c r="I215" s="57"/>
      <c r="J215" s="57"/>
      <c r="K215" s="57"/>
      <c r="L215" s="57">
        <f t="shared" si="3"/>
        <v>0</v>
      </c>
      <c r="M215" s="57"/>
      <c r="N215" s="57"/>
      <c r="O215" s="67"/>
      <c r="AB215" s="52"/>
    </row>
    <row r="216" spans="1:28" s="51" customFormat="1" ht="24.75" customHeight="1" x14ac:dyDescent="0.25">
      <c r="A216" s="60">
        <v>208</v>
      </c>
      <c r="B216" s="56"/>
      <c r="C216" s="58"/>
      <c r="D216" s="59"/>
      <c r="E216" s="59"/>
      <c r="F216" s="59"/>
      <c r="G216" s="57"/>
      <c r="H216" s="57"/>
      <c r="I216" s="57"/>
      <c r="J216" s="57"/>
      <c r="K216" s="57"/>
      <c r="L216" s="57">
        <f t="shared" si="3"/>
        <v>0</v>
      </c>
      <c r="M216" s="57"/>
      <c r="N216" s="57"/>
      <c r="O216" s="67"/>
      <c r="AB216" s="52"/>
    </row>
    <row r="217" spans="1:28" s="51" customFormat="1" ht="24.75" customHeight="1" x14ac:dyDescent="0.25">
      <c r="A217" s="60">
        <v>209</v>
      </c>
      <c r="B217" s="56"/>
      <c r="C217" s="58"/>
      <c r="D217" s="59"/>
      <c r="E217" s="59"/>
      <c r="F217" s="59"/>
      <c r="G217" s="57"/>
      <c r="H217" s="57"/>
      <c r="I217" s="57"/>
      <c r="J217" s="57"/>
      <c r="K217" s="57"/>
      <c r="L217" s="57">
        <f t="shared" si="3"/>
        <v>0</v>
      </c>
      <c r="M217" s="57"/>
      <c r="N217" s="57"/>
      <c r="O217" s="67"/>
      <c r="AB217" s="52"/>
    </row>
    <row r="218" spans="1:28" s="51" customFormat="1" ht="24.75" customHeight="1" x14ac:dyDescent="0.25">
      <c r="A218" s="60">
        <v>210</v>
      </c>
      <c r="B218" s="56"/>
      <c r="C218" s="58"/>
      <c r="D218" s="59"/>
      <c r="E218" s="59"/>
      <c r="F218" s="59"/>
      <c r="G218" s="57"/>
      <c r="H218" s="57"/>
      <c r="I218" s="57"/>
      <c r="J218" s="57"/>
      <c r="K218" s="57"/>
      <c r="L218" s="57">
        <f t="shared" si="3"/>
        <v>0</v>
      </c>
      <c r="M218" s="57"/>
      <c r="N218" s="57"/>
      <c r="O218" s="67"/>
      <c r="AB218" s="52"/>
    </row>
    <row r="219" spans="1:28" s="51" customFormat="1" ht="24.75" customHeight="1" x14ac:dyDescent="0.25">
      <c r="A219" s="60">
        <v>211</v>
      </c>
      <c r="B219" s="56"/>
      <c r="C219" s="58"/>
      <c r="D219" s="59"/>
      <c r="E219" s="59"/>
      <c r="F219" s="59"/>
      <c r="G219" s="57"/>
      <c r="H219" s="57"/>
      <c r="I219" s="57"/>
      <c r="J219" s="57"/>
      <c r="K219" s="57"/>
      <c r="L219" s="57">
        <f t="shared" si="3"/>
        <v>0</v>
      </c>
      <c r="M219" s="57"/>
      <c r="N219" s="57"/>
      <c r="O219" s="67"/>
      <c r="AB219" s="52"/>
    </row>
    <row r="220" spans="1:28" s="51" customFormat="1" ht="24.75" customHeight="1" x14ac:dyDescent="0.25">
      <c r="A220" s="60">
        <v>212</v>
      </c>
      <c r="B220" s="56"/>
      <c r="C220" s="58"/>
      <c r="D220" s="59"/>
      <c r="E220" s="59"/>
      <c r="F220" s="59"/>
      <c r="G220" s="57"/>
      <c r="H220" s="57"/>
      <c r="I220" s="57"/>
      <c r="J220" s="57"/>
      <c r="K220" s="57"/>
      <c r="L220" s="57">
        <f t="shared" si="3"/>
        <v>0</v>
      </c>
      <c r="M220" s="57"/>
      <c r="N220" s="57"/>
      <c r="O220" s="67"/>
      <c r="AB220" s="52"/>
    </row>
    <row r="221" spans="1:28" s="51" customFormat="1" ht="24.75" customHeight="1" x14ac:dyDescent="0.25">
      <c r="A221" s="60">
        <v>213</v>
      </c>
      <c r="B221" s="56"/>
      <c r="C221" s="58"/>
      <c r="D221" s="59"/>
      <c r="E221" s="59"/>
      <c r="F221" s="59"/>
      <c r="G221" s="57"/>
      <c r="H221" s="57"/>
      <c r="I221" s="57"/>
      <c r="J221" s="57"/>
      <c r="K221" s="57"/>
      <c r="L221" s="57">
        <f t="shared" si="3"/>
        <v>0</v>
      </c>
      <c r="M221" s="57"/>
      <c r="N221" s="57"/>
      <c r="O221" s="67"/>
      <c r="AB221" s="52"/>
    </row>
    <row r="222" spans="1:28" s="51" customFormat="1" ht="24.75" customHeight="1" x14ac:dyDescent="0.25">
      <c r="A222" s="60">
        <v>214</v>
      </c>
      <c r="B222" s="56"/>
      <c r="C222" s="58"/>
      <c r="D222" s="59"/>
      <c r="E222" s="59"/>
      <c r="F222" s="59"/>
      <c r="G222" s="57"/>
      <c r="H222" s="57"/>
      <c r="I222" s="57"/>
      <c r="J222" s="57"/>
      <c r="K222" s="57"/>
      <c r="L222" s="57">
        <f t="shared" si="3"/>
        <v>0</v>
      </c>
      <c r="M222" s="57"/>
      <c r="N222" s="57"/>
      <c r="O222" s="67"/>
      <c r="AB222" s="52"/>
    </row>
    <row r="223" spans="1:28" s="51" customFormat="1" ht="24.75" customHeight="1" x14ac:dyDescent="0.25">
      <c r="A223" s="60">
        <v>215</v>
      </c>
      <c r="B223" s="56"/>
      <c r="C223" s="58"/>
      <c r="D223" s="59"/>
      <c r="E223" s="59"/>
      <c r="F223" s="59"/>
      <c r="G223" s="57"/>
      <c r="H223" s="57"/>
      <c r="I223" s="57"/>
      <c r="J223" s="57"/>
      <c r="K223" s="57"/>
      <c r="L223" s="57">
        <f t="shared" si="3"/>
        <v>0</v>
      </c>
      <c r="M223" s="57"/>
      <c r="N223" s="57"/>
      <c r="O223" s="67"/>
      <c r="AB223" s="52"/>
    </row>
    <row r="224" spans="1:28" s="51" customFormat="1" ht="24.75" customHeight="1" x14ac:dyDescent="0.25">
      <c r="A224" s="60">
        <v>216</v>
      </c>
      <c r="B224" s="56"/>
      <c r="C224" s="58"/>
      <c r="D224" s="59"/>
      <c r="E224" s="59"/>
      <c r="F224" s="59"/>
      <c r="G224" s="57"/>
      <c r="H224" s="57"/>
      <c r="I224" s="57"/>
      <c r="J224" s="57"/>
      <c r="K224" s="57"/>
      <c r="L224" s="57">
        <f t="shared" si="3"/>
        <v>0</v>
      </c>
      <c r="M224" s="57"/>
      <c r="N224" s="57"/>
      <c r="O224" s="67"/>
      <c r="AB224" s="52"/>
    </row>
    <row r="225" spans="1:28" s="51" customFormat="1" ht="24.75" customHeight="1" x14ac:dyDescent="0.25">
      <c r="A225" s="60">
        <v>217</v>
      </c>
      <c r="B225" s="56"/>
      <c r="C225" s="58"/>
      <c r="D225" s="59"/>
      <c r="E225" s="59"/>
      <c r="F225" s="59"/>
      <c r="G225" s="57"/>
      <c r="H225" s="57"/>
      <c r="I225" s="57"/>
      <c r="J225" s="57"/>
      <c r="K225" s="57"/>
      <c r="L225" s="57">
        <f t="shared" si="3"/>
        <v>0</v>
      </c>
      <c r="M225" s="57"/>
      <c r="N225" s="57"/>
      <c r="O225" s="67"/>
      <c r="AB225" s="52"/>
    </row>
    <row r="226" spans="1:28" s="51" customFormat="1" ht="24.75" customHeight="1" x14ac:dyDescent="0.25">
      <c r="A226" s="60">
        <v>218</v>
      </c>
      <c r="B226" s="56"/>
      <c r="C226" s="58"/>
      <c r="D226" s="59"/>
      <c r="E226" s="59"/>
      <c r="F226" s="59"/>
      <c r="G226" s="57"/>
      <c r="H226" s="57"/>
      <c r="I226" s="57"/>
      <c r="J226" s="57"/>
      <c r="K226" s="57"/>
      <c r="L226" s="57">
        <f t="shared" si="3"/>
        <v>0</v>
      </c>
      <c r="M226" s="57"/>
      <c r="N226" s="57"/>
      <c r="O226" s="67"/>
      <c r="AB226" s="52"/>
    </row>
    <row r="227" spans="1:28" s="51" customFormat="1" ht="24.75" customHeight="1" x14ac:dyDescent="0.25">
      <c r="A227" s="60">
        <v>219</v>
      </c>
      <c r="B227" s="56"/>
      <c r="C227" s="58"/>
      <c r="D227" s="59"/>
      <c r="E227" s="59"/>
      <c r="F227" s="59"/>
      <c r="G227" s="57"/>
      <c r="H227" s="57"/>
      <c r="I227" s="57"/>
      <c r="J227" s="57"/>
      <c r="K227" s="57"/>
      <c r="L227" s="57">
        <f t="shared" si="3"/>
        <v>0</v>
      </c>
      <c r="M227" s="57"/>
      <c r="N227" s="57"/>
      <c r="O227" s="67"/>
      <c r="AB227" s="52"/>
    </row>
    <row r="228" spans="1:28" s="51" customFormat="1" ht="24.75" customHeight="1" x14ac:dyDescent="0.25">
      <c r="A228" s="60">
        <v>220</v>
      </c>
      <c r="B228" s="56"/>
      <c r="C228" s="58"/>
      <c r="D228" s="59"/>
      <c r="E228" s="59"/>
      <c r="F228" s="59"/>
      <c r="G228" s="57"/>
      <c r="H228" s="57"/>
      <c r="I228" s="57"/>
      <c r="J228" s="57"/>
      <c r="K228" s="57"/>
      <c r="L228" s="57">
        <f t="shared" si="3"/>
        <v>0</v>
      </c>
      <c r="M228" s="57"/>
      <c r="N228" s="57"/>
      <c r="O228" s="67"/>
      <c r="AB228" s="52"/>
    </row>
    <row r="229" spans="1:28" s="51" customFormat="1" ht="24.75" customHeight="1" x14ac:dyDescent="0.25">
      <c r="A229" s="60">
        <v>221</v>
      </c>
      <c r="B229" s="56"/>
      <c r="C229" s="58"/>
      <c r="D229" s="59"/>
      <c r="E229" s="59"/>
      <c r="F229" s="59"/>
      <c r="G229" s="57"/>
      <c r="H229" s="57"/>
      <c r="I229" s="57"/>
      <c r="J229" s="57"/>
      <c r="K229" s="57"/>
      <c r="L229" s="57">
        <f t="shared" si="3"/>
        <v>0</v>
      </c>
      <c r="M229" s="57"/>
      <c r="N229" s="57"/>
      <c r="O229" s="67"/>
      <c r="AB229" s="52"/>
    </row>
    <row r="230" spans="1:28" s="51" customFormat="1" ht="24.75" customHeight="1" x14ac:dyDescent="0.25">
      <c r="A230" s="60">
        <v>222</v>
      </c>
      <c r="B230" s="56"/>
      <c r="C230" s="58"/>
      <c r="D230" s="59"/>
      <c r="E230" s="59"/>
      <c r="F230" s="59"/>
      <c r="G230" s="57"/>
      <c r="H230" s="57"/>
      <c r="I230" s="57"/>
      <c r="J230" s="57"/>
      <c r="K230" s="57"/>
      <c r="L230" s="57">
        <f t="shared" si="3"/>
        <v>0</v>
      </c>
      <c r="M230" s="57"/>
      <c r="N230" s="57"/>
      <c r="O230" s="67"/>
      <c r="AB230" s="52"/>
    </row>
    <row r="231" spans="1:28" s="51" customFormat="1" ht="24.75" customHeight="1" x14ac:dyDescent="0.25">
      <c r="A231" s="60">
        <v>223</v>
      </c>
      <c r="B231" s="56"/>
      <c r="C231" s="58"/>
      <c r="D231" s="59"/>
      <c r="E231" s="59"/>
      <c r="F231" s="59"/>
      <c r="G231" s="57"/>
      <c r="H231" s="57"/>
      <c r="I231" s="57"/>
      <c r="J231" s="57"/>
      <c r="K231" s="57"/>
      <c r="L231" s="57">
        <f t="shared" si="3"/>
        <v>0</v>
      </c>
      <c r="M231" s="57"/>
      <c r="N231" s="57"/>
      <c r="O231" s="67"/>
      <c r="AB231" s="52"/>
    </row>
    <row r="232" spans="1:28" s="51" customFormat="1" ht="24.75" customHeight="1" x14ac:dyDescent="0.25">
      <c r="A232" s="60">
        <v>224</v>
      </c>
      <c r="B232" s="56"/>
      <c r="C232" s="58"/>
      <c r="D232" s="59"/>
      <c r="E232" s="59"/>
      <c r="F232" s="59"/>
      <c r="G232" s="57"/>
      <c r="H232" s="57"/>
      <c r="I232" s="57"/>
      <c r="J232" s="57"/>
      <c r="K232" s="57"/>
      <c r="L232" s="57">
        <f t="shared" si="3"/>
        <v>0</v>
      </c>
      <c r="M232" s="57"/>
      <c r="N232" s="57"/>
      <c r="O232" s="67"/>
      <c r="AB232" s="52"/>
    </row>
    <row r="233" spans="1:28" s="51" customFormat="1" ht="24.75" customHeight="1" x14ac:dyDescent="0.25">
      <c r="A233" s="60">
        <v>225</v>
      </c>
      <c r="B233" s="56"/>
      <c r="C233" s="58"/>
      <c r="D233" s="59"/>
      <c r="E233" s="59"/>
      <c r="F233" s="59"/>
      <c r="G233" s="57"/>
      <c r="H233" s="57"/>
      <c r="I233" s="57"/>
      <c r="J233" s="57"/>
      <c r="K233" s="57"/>
      <c r="L233" s="57">
        <f t="shared" si="3"/>
        <v>0</v>
      </c>
      <c r="M233" s="57"/>
      <c r="N233" s="57"/>
      <c r="O233" s="67"/>
      <c r="AB233" s="52"/>
    </row>
    <row r="234" spans="1:28" s="51" customFormat="1" ht="24.75" customHeight="1" x14ac:dyDescent="0.25">
      <c r="A234" s="60">
        <v>226</v>
      </c>
      <c r="B234" s="56"/>
      <c r="C234" s="58"/>
      <c r="D234" s="59"/>
      <c r="E234" s="59"/>
      <c r="F234" s="59"/>
      <c r="G234" s="57"/>
      <c r="H234" s="57"/>
      <c r="I234" s="57"/>
      <c r="J234" s="57"/>
      <c r="K234" s="57"/>
      <c r="L234" s="57">
        <f t="shared" si="3"/>
        <v>0</v>
      </c>
      <c r="M234" s="57"/>
      <c r="N234" s="57"/>
      <c r="O234" s="67"/>
      <c r="AB234" s="52"/>
    </row>
    <row r="235" spans="1:28" s="51" customFormat="1" ht="24.75" customHeight="1" x14ac:dyDescent="0.25">
      <c r="A235" s="60">
        <v>227</v>
      </c>
      <c r="B235" s="56"/>
      <c r="C235" s="58"/>
      <c r="D235" s="59"/>
      <c r="E235" s="59"/>
      <c r="F235" s="59"/>
      <c r="G235" s="57"/>
      <c r="H235" s="57"/>
      <c r="I235" s="57"/>
      <c r="J235" s="57"/>
      <c r="K235" s="57"/>
      <c r="L235" s="57">
        <f t="shared" si="3"/>
        <v>0</v>
      </c>
      <c r="M235" s="57"/>
      <c r="N235" s="57"/>
      <c r="O235" s="67"/>
      <c r="AB235" s="52"/>
    </row>
    <row r="236" spans="1:28" s="51" customFormat="1" ht="24.75" customHeight="1" x14ac:dyDescent="0.25">
      <c r="A236" s="60">
        <v>228</v>
      </c>
      <c r="B236" s="56"/>
      <c r="C236" s="58"/>
      <c r="D236" s="59"/>
      <c r="E236" s="59"/>
      <c r="F236" s="59"/>
      <c r="G236" s="57"/>
      <c r="H236" s="57"/>
      <c r="I236" s="57"/>
      <c r="J236" s="57"/>
      <c r="K236" s="57"/>
      <c r="L236" s="57">
        <f t="shared" si="3"/>
        <v>0</v>
      </c>
      <c r="M236" s="57"/>
      <c r="N236" s="57"/>
      <c r="O236" s="67"/>
      <c r="AB236" s="52"/>
    </row>
    <row r="237" spans="1:28" s="51" customFormat="1" ht="24.75" customHeight="1" x14ac:dyDescent="0.25">
      <c r="A237" s="60">
        <v>229</v>
      </c>
      <c r="B237" s="56"/>
      <c r="C237" s="58"/>
      <c r="D237" s="59"/>
      <c r="E237" s="59"/>
      <c r="F237" s="59"/>
      <c r="G237" s="57"/>
      <c r="H237" s="57"/>
      <c r="I237" s="57"/>
      <c r="J237" s="57"/>
      <c r="K237" s="57"/>
      <c r="L237" s="57">
        <f t="shared" si="3"/>
        <v>0</v>
      </c>
      <c r="M237" s="57"/>
      <c r="N237" s="57"/>
      <c r="O237" s="67"/>
      <c r="AB237" s="52"/>
    </row>
    <row r="238" spans="1:28" s="51" customFormat="1" ht="24.75" customHeight="1" x14ac:dyDescent="0.25">
      <c r="A238" s="60">
        <v>230</v>
      </c>
      <c r="B238" s="56"/>
      <c r="C238" s="58"/>
      <c r="D238" s="59"/>
      <c r="E238" s="59"/>
      <c r="F238" s="59"/>
      <c r="G238" s="57"/>
      <c r="H238" s="57"/>
      <c r="I238" s="57"/>
      <c r="J238" s="57"/>
      <c r="K238" s="57"/>
      <c r="L238" s="57">
        <f t="shared" si="3"/>
        <v>0</v>
      </c>
      <c r="M238" s="57"/>
      <c r="N238" s="57"/>
      <c r="O238" s="67"/>
      <c r="AB238" s="52"/>
    </row>
    <row r="239" spans="1:28" s="51" customFormat="1" ht="24.75" customHeight="1" x14ac:dyDescent="0.25">
      <c r="A239" s="60">
        <v>231</v>
      </c>
      <c r="B239" s="56"/>
      <c r="C239" s="58"/>
      <c r="D239" s="59"/>
      <c r="E239" s="59"/>
      <c r="F239" s="59"/>
      <c r="G239" s="57"/>
      <c r="H239" s="57"/>
      <c r="I239" s="57"/>
      <c r="J239" s="57"/>
      <c r="K239" s="57"/>
      <c r="L239" s="57">
        <f t="shared" si="3"/>
        <v>0</v>
      </c>
      <c r="M239" s="57"/>
      <c r="N239" s="57"/>
      <c r="O239" s="67"/>
      <c r="AB239" s="52"/>
    </row>
    <row r="240" spans="1:28" s="51" customFormat="1" ht="24.75" customHeight="1" x14ac:dyDescent="0.25">
      <c r="A240" s="60">
        <v>232</v>
      </c>
      <c r="B240" s="56"/>
      <c r="C240" s="58"/>
      <c r="D240" s="59"/>
      <c r="E240" s="59"/>
      <c r="F240" s="59"/>
      <c r="G240" s="57"/>
      <c r="H240" s="57"/>
      <c r="I240" s="57"/>
      <c r="J240" s="57"/>
      <c r="K240" s="57"/>
      <c r="L240" s="57">
        <f t="shared" si="3"/>
        <v>0</v>
      </c>
      <c r="M240" s="57"/>
      <c r="N240" s="57"/>
      <c r="O240" s="67"/>
      <c r="AB240" s="52"/>
    </row>
    <row r="241" spans="1:31" s="51" customFormat="1" ht="24.75" customHeight="1" x14ac:dyDescent="0.25">
      <c r="A241" s="60">
        <v>233</v>
      </c>
      <c r="B241" s="56"/>
      <c r="C241" s="58"/>
      <c r="D241" s="59"/>
      <c r="E241" s="59"/>
      <c r="F241" s="59"/>
      <c r="G241" s="57"/>
      <c r="H241" s="57"/>
      <c r="I241" s="57"/>
      <c r="J241" s="57"/>
      <c r="K241" s="57"/>
      <c r="L241" s="57">
        <f t="shared" si="3"/>
        <v>0</v>
      </c>
      <c r="M241" s="57"/>
      <c r="N241" s="57"/>
      <c r="O241" s="67"/>
      <c r="AB241" s="52"/>
    </row>
    <row r="242" spans="1:31" s="51" customFormat="1" ht="24.75" customHeight="1" x14ac:dyDescent="0.25">
      <c r="A242" s="60">
        <v>234</v>
      </c>
      <c r="B242" s="56"/>
      <c r="C242" s="58"/>
      <c r="D242" s="59"/>
      <c r="E242" s="59"/>
      <c r="F242" s="59"/>
      <c r="G242" s="57"/>
      <c r="H242" s="57"/>
      <c r="I242" s="57"/>
      <c r="J242" s="57"/>
      <c r="K242" s="57"/>
      <c r="L242" s="57">
        <f t="shared" si="3"/>
        <v>0</v>
      </c>
      <c r="M242" s="57"/>
      <c r="N242" s="57"/>
      <c r="O242" s="67"/>
      <c r="AB242" s="52"/>
    </row>
    <row r="243" spans="1:31" s="51" customFormat="1" ht="24.75" customHeight="1" x14ac:dyDescent="0.25">
      <c r="A243" s="60">
        <v>235</v>
      </c>
      <c r="B243" s="56"/>
      <c r="C243" s="58"/>
      <c r="D243" s="59"/>
      <c r="E243" s="59"/>
      <c r="F243" s="59"/>
      <c r="G243" s="57"/>
      <c r="H243" s="57"/>
      <c r="I243" s="57"/>
      <c r="J243" s="57"/>
      <c r="K243" s="57"/>
      <c r="L243" s="57">
        <f t="shared" si="3"/>
        <v>0</v>
      </c>
      <c r="M243" s="57"/>
      <c r="N243" s="57"/>
      <c r="O243" s="67"/>
      <c r="AB243" s="52"/>
    </row>
    <row r="244" spans="1:31" s="51" customFormat="1" ht="24.75" customHeight="1" x14ac:dyDescent="0.25">
      <c r="A244" s="60">
        <v>236</v>
      </c>
      <c r="B244" s="56"/>
      <c r="C244" s="58"/>
      <c r="D244" s="59"/>
      <c r="E244" s="59"/>
      <c r="F244" s="59"/>
      <c r="G244" s="57"/>
      <c r="H244" s="57"/>
      <c r="I244" s="57"/>
      <c r="J244" s="57"/>
      <c r="K244" s="57"/>
      <c r="L244" s="57">
        <f t="shared" si="3"/>
        <v>0</v>
      </c>
      <c r="M244" s="57"/>
      <c r="N244" s="57"/>
      <c r="O244" s="67"/>
      <c r="AB244" s="52"/>
    </row>
    <row r="245" spans="1:31" s="51" customFormat="1" ht="24.75" customHeight="1" x14ac:dyDescent="0.25">
      <c r="A245" s="60">
        <v>237</v>
      </c>
      <c r="B245" s="56"/>
      <c r="C245" s="58"/>
      <c r="D245" s="59"/>
      <c r="E245" s="59"/>
      <c r="F245" s="59"/>
      <c r="G245" s="57"/>
      <c r="H245" s="57"/>
      <c r="I245" s="57"/>
      <c r="J245" s="57"/>
      <c r="K245" s="57"/>
      <c r="L245" s="57">
        <f t="shared" si="3"/>
        <v>0</v>
      </c>
      <c r="M245" s="57"/>
      <c r="N245" s="57"/>
      <c r="O245" s="67"/>
      <c r="AB245" s="52"/>
    </row>
    <row r="246" spans="1:31" s="51" customFormat="1" ht="24.75" customHeight="1" x14ac:dyDescent="0.25">
      <c r="A246" s="60">
        <v>238</v>
      </c>
      <c r="B246" s="56"/>
      <c r="C246" s="58"/>
      <c r="D246" s="59"/>
      <c r="E246" s="59"/>
      <c r="F246" s="59"/>
      <c r="G246" s="57"/>
      <c r="H246" s="57"/>
      <c r="I246" s="57"/>
      <c r="J246" s="57"/>
      <c r="K246" s="57"/>
      <c r="L246" s="57">
        <f t="shared" si="3"/>
        <v>0</v>
      </c>
      <c r="M246" s="57"/>
      <c r="N246" s="57"/>
      <c r="O246" s="67"/>
      <c r="AB246" s="52"/>
    </row>
    <row r="247" spans="1:31" s="51" customFormat="1" ht="24.75" customHeight="1" x14ac:dyDescent="0.25">
      <c r="A247" s="60">
        <v>239</v>
      </c>
      <c r="B247" s="56"/>
      <c r="C247" s="58"/>
      <c r="D247" s="59"/>
      <c r="E247" s="59"/>
      <c r="F247" s="59"/>
      <c r="G247" s="57"/>
      <c r="H247" s="57"/>
      <c r="I247" s="57"/>
      <c r="J247" s="57"/>
      <c r="K247" s="57"/>
      <c r="L247" s="57">
        <f t="shared" si="3"/>
        <v>0</v>
      </c>
      <c r="M247" s="57"/>
      <c r="N247" s="57"/>
      <c r="O247" s="67"/>
      <c r="AB247" s="52"/>
    </row>
    <row r="248" spans="1:31" s="51" customFormat="1" ht="24.75" customHeight="1" x14ac:dyDescent="0.25">
      <c r="A248" s="60">
        <v>240</v>
      </c>
      <c r="B248" s="56"/>
      <c r="C248" s="58"/>
      <c r="D248" s="59"/>
      <c r="E248" s="59"/>
      <c r="F248" s="59"/>
      <c r="G248" s="57"/>
      <c r="H248" s="57"/>
      <c r="I248" s="57"/>
      <c r="J248" s="57"/>
      <c r="K248" s="57"/>
      <c r="L248" s="57">
        <f t="shared" si="3"/>
        <v>0</v>
      </c>
      <c r="M248" s="57"/>
      <c r="N248" s="57"/>
      <c r="O248" s="67"/>
      <c r="AB248" s="52"/>
    </row>
    <row r="249" spans="1:31" ht="18" x14ac:dyDescent="0.25">
      <c r="A249" s="50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</row>
    <row r="250" spans="1:31" ht="18" x14ac:dyDescent="0.25">
      <c r="A250" s="50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</row>
    <row r="251" spans="1:31" ht="18" x14ac:dyDescent="0.25">
      <c r="A251" s="50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</row>
    <row r="252" spans="1:31" ht="18" x14ac:dyDescent="0.25">
      <c r="A252" s="50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</row>
    <row r="253" spans="1:31" ht="18" x14ac:dyDescent="0.25">
      <c r="A253" s="50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</row>
    <row r="254" spans="1:31" ht="18" x14ac:dyDescent="0.25">
      <c r="A254" s="50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</row>
    <row r="255" spans="1:31" ht="18" x14ac:dyDescent="0.25">
      <c r="A255" s="50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</row>
    <row r="256" spans="1:31" ht="18" x14ac:dyDescent="0.25">
      <c r="A256" s="50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</row>
    <row r="257" spans="1:31" ht="18" x14ac:dyDescent="0.25">
      <c r="A257" s="50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</row>
    <row r="258" spans="1:31" ht="18" x14ac:dyDescent="0.25">
      <c r="A258" s="50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</row>
    <row r="259" spans="1:31" ht="18" x14ac:dyDescent="0.25">
      <c r="A259" s="50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</row>
    <row r="260" spans="1:31" ht="18" x14ac:dyDescent="0.25">
      <c r="A260" s="50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</row>
    <row r="261" spans="1:31" ht="18" x14ac:dyDescent="0.25">
      <c r="A261" s="50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</row>
    <row r="262" spans="1:31" ht="18" x14ac:dyDescent="0.25">
      <c r="A262" s="50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</row>
    <row r="263" spans="1:31" ht="18" x14ac:dyDescent="0.25">
      <c r="A263" s="50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</row>
    <row r="264" spans="1:31" ht="18" x14ac:dyDescent="0.25">
      <c r="A264" s="50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</row>
    <row r="265" spans="1:31" ht="18" x14ac:dyDescent="0.25">
      <c r="A265" s="50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</row>
    <row r="266" spans="1:31" ht="18" x14ac:dyDescent="0.25">
      <c r="A266" s="50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</row>
    <row r="267" spans="1:31" ht="18" x14ac:dyDescent="0.25">
      <c r="A267" s="50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</row>
    <row r="268" spans="1:31" ht="18" x14ac:dyDescent="0.25">
      <c r="A268" s="50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</row>
    <row r="269" spans="1:31" ht="18" x14ac:dyDescent="0.25">
      <c r="A269" s="50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</row>
    <row r="270" spans="1:31" ht="18" x14ac:dyDescent="0.25">
      <c r="A270" s="50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</row>
    <row r="271" spans="1:31" ht="18" x14ac:dyDescent="0.25">
      <c r="A271" s="50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</row>
    <row r="272" spans="1:31" ht="18" x14ac:dyDescent="0.25">
      <c r="A272" s="50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</row>
    <row r="273" spans="1:31" ht="18" x14ac:dyDescent="0.25">
      <c r="A273" s="50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</row>
    <row r="274" spans="1:31" ht="18" x14ac:dyDescent="0.25">
      <c r="A274" s="50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</row>
    <row r="275" spans="1:31" ht="18" x14ac:dyDescent="0.25">
      <c r="A275" s="50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</row>
    <row r="276" spans="1:31" ht="18" x14ac:dyDescent="0.25">
      <c r="A276" s="50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</row>
    <row r="277" spans="1:31" ht="18" x14ac:dyDescent="0.25">
      <c r="A277" s="50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</row>
    <row r="278" spans="1:31" ht="18" x14ac:dyDescent="0.25">
      <c r="A278" s="50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</row>
    <row r="279" spans="1:31" ht="18" x14ac:dyDescent="0.25">
      <c r="A279" s="50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</row>
    <row r="280" spans="1:31" ht="18" x14ac:dyDescent="0.25">
      <c r="A280" s="50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</row>
    <row r="281" spans="1:31" ht="18" x14ac:dyDescent="0.25">
      <c r="A281" s="50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</row>
    <row r="282" spans="1:31" ht="18" x14ac:dyDescent="0.25">
      <c r="A282" s="50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</row>
    <row r="283" spans="1:31" ht="18" x14ac:dyDescent="0.25">
      <c r="A283" s="50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</row>
    <row r="284" spans="1:31" ht="18" x14ac:dyDescent="0.25">
      <c r="A284" s="50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</row>
    <row r="285" spans="1:31" ht="18" x14ac:dyDescent="0.25">
      <c r="A285" s="50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</row>
    <row r="286" spans="1:31" ht="18" x14ac:dyDescent="0.25">
      <c r="A286" s="50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</row>
    <row r="287" spans="1:31" ht="18" x14ac:dyDescent="0.25">
      <c r="A287" s="50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</row>
    <row r="288" spans="1:31" ht="18" x14ac:dyDescent="0.25">
      <c r="A288" s="50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</row>
    <row r="289" spans="1:31" ht="18" x14ac:dyDescent="0.25">
      <c r="A289" s="50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</row>
    <row r="290" spans="1:31" ht="18" x14ac:dyDescent="0.25">
      <c r="A290" s="50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</row>
    <row r="291" spans="1:31" ht="18" x14ac:dyDescent="0.25">
      <c r="A291" s="50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</row>
    <row r="292" spans="1:31" ht="18" x14ac:dyDescent="0.25">
      <c r="A292" s="50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</row>
    <row r="293" spans="1:31" ht="18" x14ac:dyDescent="0.25">
      <c r="A293" s="50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</row>
    <row r="294" spans="1:31" ht="18" x14ac:dyDescent="0.25">
      <c r="A294" s="50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</row>
    <row r="295" spans="1:31" ht="18" x14ac:dyDescent="0.25">
      <c r="A295" s="50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</row>
    <row r="296" spans="1:31" ht="18" x14ac:dyDescent="0.25">
      <c r="A296" s="50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</row>
    <row r="297" spans="1:31" ht="18" x14ac:dyDescent="0.25">
      <c r="A297" s="50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</row>
    <row r="298" spans="1:31" ht="18" x14ac:dyDescent="0.25">
      <c r="A298" s="50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</row>
    <row r="299" spans="1:31" ht="18" x14ac:dyDescent="0.25">
      <c r="A299" s="50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</row>
    <row r="300" spans="1:31" ht="18" x14ac:dyDescent="0.25">
      <c r="A300" s="50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</row>
    <row r="301" spans="1:31" ht="18" x14ac:dyDescent="0.25">
      <c r="A301" s="50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</row>
    <row r="302" spans="1:31" ht="18" x14ac:dyDescent="0.25">
      <c r="A302" s="50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</row>
    <row r="303" spans="1:31" ht="18" x14ac:dyDescent="0.25">
      <c r="A303" s="50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</row>
    <row r="304" spans="1:31" ht="18" x14ac:dyDescent="0.25">
      <c r="A304" s="50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</row>
    <row r="305" spans="1:31" ht="18" x14ac:dyDescent="0.25">
      <c r="A305" s="50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</row>
    <row r="306" spans="1:31" ht="18" x14ac:dyDescent="0.25">
      <c r="A306" s="50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</row>
    <row r="307" spans="1:31" ht="18" x14ac:dyDescent="0.25">
      <c r="A307" s="50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</row>
    <row r="308" spans="1:31" ht="18" x14ac:dyDescent="0.25">
      <c r="A308" s="50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</row>
    <row r="309" spans="1:31" ht="18" x14ac:dyDescent="0.25">
      <c r="A309" s="50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</row>
    <row r="310" spans="1:31" ht="18" x14ac:dyDescent="0.25">
      <c r="A310" s="50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</row>
    <row r="311" spans="1:31" ht="18" x14ac:dyDescent="0.25">
      <c r="A311" s="50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</row>
    <row r="312" spans="1:31" ht="18" x14ac:dyDescent="0.25">
      <c r="A312" s="50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</row>
    <row r="313" spans="1:31" ht="18" x14ac:dyDescent="0.25">
      <c r="A313" s="50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</row>
    <row r="314" spans="1:31" ht="18" x14ac:dyDescent="0.25">
      <c r="A314" s="50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</row>
    <row r="315" spans="1:31" ht="18" x14ac:dyDescent="0.25">
      <c r="A315" s="50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</row>
    <row r="316" spans="1:31" ht="18" x14ac:dyDescent="0.25">
      <c r="A316" s="50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</row>
    <row r="317" spans="1:31" ht="18" x14ac:dyDescent="0.25">
      <c r="A317" s="50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</row>
    <row r="318" spans="1:31" ht="18" x14ac:dyDescent="0.25">
      <c r="A318" s="50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</row>
    <row r="319" spans="1:31" ht="18" x14ac:dyDescent="0.25">
      <c r="A319" s="50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</row>
    <row r="320" spans="1:31" ht="18" x14ac:dyDescent="0.25">
      <c r="A320" s="50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</row>
    <row r="321" spans="1:31" ht="18" x14ac:dyDescent="0.25">
      <c r="A321" s="50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</row>
    <row r="322" spans="1:31" ht="18" x14ac:dyDescent="0.25">
      <c r="A322" s="50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</row>
    <row r="323" spans="1:31" ht="18" x14ac:dyDescent="0.25">
      <c r="A323" s="50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</row>
    <row r="324" spans="1:31" ht="18" x14ac:dyDescent="0.25">
      <c r="A324" s="50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</row>
    <row r="325" spans="1:31" ht="18" x14ac:dyDescent="0.25">
      <c r="A325" s="50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</row>
    <row r="326" spans="1:31" ht="18" x14ac:dyDescent="0.25">
      <c r="A326" s="50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</row>
    <row r="327" spans="1:31" ht="18" x14ac:dyDescent="0.25">
      <c r="A327" s="50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</row>
    <row r="328" spans="1:31" ht="18" x14ac:dyDescent="0.25">
      <c r="A328" s="50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</row>
    <row r="329" spans="1:31" ht="18" x14ac:dyDescent="0.25">
      <c r="A329" s="50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</row>
    <row r="330" spans="1:31" ht="18" x14ac:dyDescent="0.25">
      <c r="A330" s="50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</row>
    <row r="331" spans="1:31" ht="18" x14ac:dyDescent="0.25">
      <c r="A331" s="50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</row>
    <row r="332" spans="1:31" ht="18" x14ac:dyDescent="0.25">
      <c r="A332" s="50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</row>
    <row r="333" spans="1:31" ht="18" x14ac:dyDescent="0.25">
      <c r="A333" s="50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</row>
    <row r="334" spans="1:31" ht="18" x14ac:dyDescent="0.25">
      <c r="A334" s="50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</row>
    <row r="335" spans="1:31" ht="18" x14ac:dyDescent="0.25">
      <c r="A335" s="50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</row>
    <row r="336" spans="1:31" ht="18" x14ac:dyDescent="0.25">
      <c r="A336" s="50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</row>
    <row r="337" spans="1:31" ht="18" x14ac:dyDescent="0.25">
      <c r="A337" s="50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</row>
    <row r="338" spans="1:31" ht="18" x14ac:dyDescent="0.25">
      <c r="A338" s="50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</row>
    <row r="339" spans="1:31" ht="18" x14ac:dyDescent="0.25">
      <c r="A339" s="50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</row>
    <row r="340" spans="1:31" ht="18" x14ac:dyDescent="0.25">
      <c r="A340" s="50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</row>
    <row r="341" spans="1:31" ht="18" x14ac:dyDescent="0.25">
      <c r="A341" s="50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</row>
    <row r="342" spans="1:31" ht="18" x14ac:dyDescent="0.25">
      <c r="A342" s="50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</row>
    <row r="343" spans="1:31" ht="18" x14ac:dyDescent="0.25">
      <c r="A343" s="50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</row>
    <row r="344" spans="1:31" ht="18" x14ac:dyDescent="0.25">
      <c r="A344" s="50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</row>
    <row r="345" spans="1:31" ht="18" x14ac:dyDescent="0.25">
      <c r="A345" s="50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</row>
    <row r="346" spans="1:31" ht="18" x14ac:dyDescent="0.25">
      <c r="A346" s="50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</row>
    <row r="347" spans="1:31" ht="18" x14ac:dyDescent="0.25">
      <c r="A347" s="50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</row>
    <row r="348" spans="1:31" ht="18" x14ac:dyDescent="0.25">
      <c r="A348" s="50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</row>
    <row r="349" spans="1:31" ht="18" x14ac:dyDescent="0.25">
      <c r="A349" s="50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</row>
    <row r="350" spans="1:31" ht="18" x14ac:dyDescent="0.25">
      <c r="A350" s="50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</row>
    <row r="351" spans="1:31" ht="18" x14ac:dyDescent="0.25">
      <c r="A351" s="50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</row>
    <row r="352" spans="1:31" ht="18" x14ac:dyDescent="0.25">
      <c r="A352" s="50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</row>
    <row r="353" spans="1:31" ht="18" x14ac:dyDescent="0.25">
      <c r="A353" s="50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</row>
    <row r="354" spans="1:31" ht="18" x14ac:dyDescent="0.25">
      <c r="A354" s="50"/>
      <c r="U354" s="54"/>
    </row>
    <row r="355" spans="1:31" ht="18" x14ac:dyDescent="0.25">
      <c r="A355" s="50"/>
      <c r="U355" s="54"/>
    </row>
    <row r="356" spans="1:31" ht="18" x14ac:dyDescent="0.25">
      <c r="A356" s="50"/>
      <c r="U356" s="54"/>
    </row>
    <row r="357" spans="1:31" ht="18" x14ac:dyDescent="0.25">
      <c r="A357" s="50"/>
      <c r="U357" s="54"/>
    </row>
    <row r="358" spans="1:31" ht="18" x14ac:dyDescent="0.25">
      <c r="A358" s="50"/>
      <c r="U358" s="54"/>
    </row>
    <row r="359" spans="1:31" ht="18" x14ac:dyDescent="0.25">
      <c r="A359" s="50"/>
      <c r="U359" s="54"/>
    </row>
    <row r="360" spans="1:31" ht="18" x14ac:dyDescent="0.25">
      <c r="A360" s="50"/>
      <c r="U360" s="54"/>
    </row>
    <row r="361" spans="1:31" ht="18" x14ac:dyDescent="0.25">
      <c r="A361" s="50"/>
      <c r="U361" s="54"/>
    </row>
    <row r="362" spans="1:31" ht="18" x14ac:dyDescent="0.25">
      <c r="A362" s="50"/>
      <c r="U362" s="54"/>
    </row>
    <row r="363" spans="1:31" ht="18" x14ac:dyDescent="0.25">
      <c r="A363" s="50"/>
      <c r="U363" s="54"/>
    </row>
    <row r="364" spans="1:31" ht="18" x14ac:dyDescent="0.25">
      <c r="A364" s="50"/>
      <c r="U364" s="54"/>
    </row>
    <row r="365" spans="1:31" ht="18" x14ac:dyDescent="0.25">
      <c r="A365" s="50"/>
      <c r="U365" s="54"/>
    </row>
    <row r="366" spans="1:31" ht="18" x14ac:dyDescent="0.25">
      <c r="A366" s="50"/>
      <c r="U366" s="54"/>
    </row>
    <row r="367" spans="1:31" ht="18" x14ac:dyDescent="0.25">
      <c r="A367" s="50"/>
      <c r="U367" s="54"/>
    </row>
    <row r="368" spans="1:31" ht="18" x14ac:dyDescent="0.25">
      <c r="A368" s="50"/>
      <c r="U368" s="54"/>
    </row>
    <row r="369" spans="1:31" ht="18" x14ac:dyDescent="0.25">
      <c r="A369" s="50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</row>
    <row r="370" spans="1:31" ht="18" x14ac:dyDescent="0.25">
      <c r="A370" s="50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</row>
    <row r="371" spans="1:31" ht="18" x14ac:dyDescent="0.25">
      <c r="A371" s="50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</row>
    <row r="372" spans="1:31" ht="18" x14ac:dyDescent="0.25">
      <c r="A372" s="50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</row>
    <row r="373" spans="1:31" ht="18" x14ac:dyDescent="0.25">
      <c r="A373" s="50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</row>
    <row r="374" spans="1:31" ht="18" x14ac:dyDescent="0.25">
      <c r="A374" s="50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</row>
    <row r="375" spans="1:31" ht="18" x14ac:dyDescent="0.25">
      <c r="A375" s="50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</row>
    <row r="376" spans="1:31" ht="18" x14ac:dyDescent="0.25">
      <c r="A376" s="50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</row>
    <row r="377" spans="1:31" ht="18" x14ac:dyDescent="0.25">
      <c r="A377" s="50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</row>
    <row r="378" spans="1:31" ht="18" x14ac:dyDescent="0.25">
      <c r="A378" s="50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</row>
    <row r="379" spans="1:31" ht="18" x14ac:dyDescent="0.25">
      <c r="A379" s="50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</row>
    <row r="380" spans="1:31" ht="18" x14ac:dyDescent="0.25">
      <c r="A380" s="50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</row>
    <row r="381" spans="1:31" ht="18" x14ac:dyDescent="0.25">
      <c r="A381" s="50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</row>
    <row r="382" spans="1:31" ht="18" x14ac:dyDescent="0.25">
      <c r="A382" s="50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</row>
    <row r="383" spans="1:31" ht="18" x14ac:dyDescent="0.25">
      <c r="A383" s="50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</row>
    <row r="384" spans="1:31" ht="18" x14ac:dyDescent="0.25">
      <c r="A384" s="50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</row>
    <row r="385" spans="1:31" ht="18" x14ac:dyDescent="0.25">
      <c r="A385" s="50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</row>
    <row r="386" spans="1:31" ht="18" x14ac:dyDescent="0.25">
      <c r="A386" s="50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</row>
    <row r="387" spans="1:31" ht="18" x14ac:dyDescent="0.25">
      <c r="A387" s="50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</row>
    <row r="388" spans="1:31" ht="18" x14ac:dyDescent="0.25">
      <c r="A388" s="50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</row>
    <row r="389" spans="1:31" ht="18" x14ac:dyDescent="0.25">
      <c r="A389" s="50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</row>
    <row r="390" spans="1:31" ht="18" x14ac:dyDescent="0.25">
      <c r="A390" s="50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</row>
    <row r="391" spans="1:31" ht="18" x14ac:dyDescent="0.25">
      <c r="A391" s="50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</row>
    <row r="392" spans="1:31" ht="18" x14ac:dyDescent="0.25">
      <c r="A392" s="50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</row>
    <row r="393" spans="1:31" ht="18" x14ac:dyDescent="0.25">
      <c r="A393" s="50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</row>
    <row r="394" spans="1:31" ht="18" x14ac:dyDescent="0.25">
      <c r="A394" s="50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</row>
    <row r="395" spans="1:31" ht="18" x14ac:dyDescent="0.25">
      <c r="A395" s="50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</row>
    <row r="396" spans="1:31" ht="18" x14ac:dyDescent="0.25">
      <c r="A396" s="50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</row>
    <row r="397" spans="1:31" ht="18" x14ac:dyDescent="0.25">
      <c r="A397" s="50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</row>
    <row r="398" spans="1:31" ht="18" x14ac:dyDescent="0.25">
      <c r="A398" s="50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</row>
    <row r="399" spans="1:31" ht="18" x14ac:dyDescent="0.25">
      <c r="A399" s="50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</row>
    <row r="400" spans="1:31" ht="18" x14ac:dyDescent="0.25">
      <c r="A400" s="50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</row>
    <row r="401" spans="1:31" ht="18" x14ac:dyDescent="0.25">
      <c r="A401" s="50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</row>
    <row r="402" spans="1:31" ht="18" x14ac:dyDescent="0.25">
      <c r="A402" s="50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</row>
    <row r="403" spans="1:31" ht="18" x14ac:dyDescent="0.25">
      <c r="A403" s="50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</row>
    <row r="404" spans="1:31" ht="18" x14ac:dyDescent="0.25">
      <c r="A404" s="50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</row>
    <row r="405" spans="1:31" ht="18" x14ac:dyDescent="0.25">
      <c r="A405" s="50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</row>
    <row r="406" spans="1:31" ht="18" x14ac:dyDescent="0.25">
      <c r="A406" s="50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</row>
    <row r="407" spans="1:31" ht="18" x14ac:dyDescent="0.25">
      <c r="A407" s="50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</row>
    <row r="408" spans="1:31" ht="18" x14ac:dyDescent="0.25">
      <c r="A408" s="50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</row>
    <row r="409" spans="1:31" ht="18" x14ac:dyDescent="0.25">
      <c r="A409" s="50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</row>
    <row r="410" spans="1:31" ht="18" x14ac:dyDescent="0.25">
      <c r="A410" s="50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</row>
    <row r="411" spans="1:31" ht="18" x14ac:dyDescent="0.25">
      <c r="A411" s="50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</row>
    <row r="412" spans="1:31" ht="18" x14ac:dyDescent="0.25">
      <c r="A412" s="50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</row>
    <row r="413" spans="1:31" ht="18" x14ac:dyDescent="0.25">
      <c r="A413" s="50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</row>
    <row r="414" spans="1:31" ht="18" x14ac:dyDescent="0.25">
      <c r="A414" s="50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</row>
    <row r="415" spans="1:31" ht="18" x14ac:dyDescent="0.25">
      <c r="A415" s="50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</row>
    <row r="416" spans="1:31" ht="18" x14ac:dyDescent="0.25">
      <c r="A416" s="50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</row>
    <row r="417" spans="1:31" ht="18" x14ac:dyDescent="0.25">
      <c r="A417" s="50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</row>
    <row r="418" spans="1:31" ht="18" x14ac:dyDescent="0.25">
      <c r="A418" s="50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</row>
    <row r="419" spans="1:31" ht="18" x14ac:dyDescent="0.25">
      <c r="A419" s="50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</row>
    <row r="420" spans="1:31" ht="18" x14ac:dyDescent="0.25">
      <c r="A420" s="50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</row>
    <row r="421" spans="1:31" ht="18" x14ac:dyDescent="0.25">
      <c r="A421" s="50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</row>
    <row r="422" spans="1:31" ht="18" x14ac:dyDescent="0.25">
      <c r="A422" s="50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</row>
    <row r="423" spans="1:31" ht="18" x14ac:dyDescent="0.25">
      <c r="A423" s="50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</row>
    <row r="424" spans="1:31" ht="18" x14ac:dyDescent="0.25">
      <c r="A424" s="50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</row>
    <row r="425" spans="1:31" ht="18" x14ac:dyDescent="0.25">
      <c r="A425" s="50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</row>
    <row r="426" spans="1:31" ht="18" x14ac:dyDescent="0.25">
      <c r="A426" s="50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</row>
    <row r="427" spans="1:31" ht="18" x14ac:dyDescent="0.25">
      <c r="A427" s="50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</row>
    <row r="428" spans="1:31" ht="18" x14ac:dyDescent="0.25">
      <c r="A428" s="50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</row>
    <row r="429" spans="1:31" ht="18" x14ac:dyDescent="0.25">
      <c r="A429" s="50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</row>
    <row r="430" spans="1:31" ht="18" x14ac:dyDescent="0.25">
      <c r="A430" s="50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</row>
    <row r="431" spans="1:31" ht="18" x14ac:dyDescent="0.25">
      <c r="A431" s="50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</row>
    <row r="432" spans="1:31" ht="18" x14ac:dyDescent="0.25">
      <c r="A432" s="50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</row>
    <row r="433" spans="1:31" ht="18" x14ac:dyDescent="0.25">
      <c r="A433" s="50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</row>
    <row r="434" spans="1:31" ht="18" x14ac:dyDescent="0.25">
      <c r="A434" s="50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</row>
    <row r="435" spans="1:31" ht="18" x14ac:dyDescent="0.25">
      <c r="A435" s="50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</row>
    <row r="436" spans="1:31" ht="18" x14ac:dyDescent="0.25">
      <c r="A436" s="50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</row>
    <row r="437" spans="1:31" ht="18" x14ac:dyDescent="0.25">
      <c r="A437" s="50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</row>
    <row r="438" spans="1:31" ht="18" x14ac:dyDescent="0.25">
      <c r="A438" s="50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</row>
    <row r="439" spans="1:31" ht="18" x14ac:dyDescent="0.25">
      <c r="A439" s="50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</row>
    <row r="440" spans="1:31" ht="18" x14ac:dyDescent="0.25">
      <c r="A440" s="50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</row>
    <row r="441" spans="1:31" ht="18" x14ac:dyDescent="0.25">
      <c r="A441" s="50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</row>
    <row r="442" spans="1:31" ht="18" x14ac:dyDescent="0.25">
      <c r="A442" s="50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</row>
    <row r="443" spans="1:31" ht="18" x14ac:dyDescent="0.25">
      <c r="A443" s="50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</row>
    <row r="444" spans="1:31" ht="18" x14ac:dyDescent="0.25">
      <c r="A444" s="50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</row>
    <row r="445" spans="1:31" ht="18" x14ac:dyDescent="0.25">
      <c r="A445" s="50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</row>
    <row r="446" spans="1:31" ht="18" x14ac:dyDescent="0.25">
      <c r="A446" s="50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</row>
    <row r="447" spans="1:31" ht="18" x14ac:dyDescent="0.25">
      <c r="A447" s="50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</row>
    <row r="448" spans="1:31" ht="18" x14ac:dyDescent="0.25">
      <c r="A448" s="50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</row>
    <row r="449" spans="1:31" ht="18" x14ac:dyDescent="0.25">
      <c r="A449" s="50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</row>
    <row r="450" spans="1:31" ht="18" x14ac:dyDescent="0.25">
      <c r="A450" s="50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</row>
    <row r="451" spans="1:31" ht="18" x14ac:dyDescent="0.25">
      <c r="A451" s="50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</row>
    <row r="452" spans="1:31" ht="18" x14ac:dyDescent="0.25">
      <c r="A452" s="50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</row>
    <row r="453" spans="1:31" ht="18" x14ac:dyDescent="0.25">
      <c r="A453" s="50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</row>
    <row r="454" spans="1:31" ht="18" x14ac:dyDescent="0.25">
      <c r="A454" s="50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</row>
    <row r="455" spans="1:31" ht="18" x14ac:dyDescent="0.25">
      <c r="A455" s="50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</row>
    <row r="456" spans="1:31" ht="18" x14ac:dyDescent="0.25">
      <c r="A456" s="50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</row>
    <row r="457" spans="1:31" ht="18" x14ac:dyDescent="0.25">
      <c r="A457" s="50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</row>
    <row r="458" spans="1:31" ht="18" x14ac:dyDescent="0.25">
      <c r="A458" s="50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</row>
    <row r="459" spans="1:31" ht="18" x14ac:dyDescent="0.25">
      <c r="A459" s="50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</row>
    <row r="460" spans="1:31" ht="18" x14ac:dyDescent="0.25">
      <c r="A460" s="50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</row>
    <row r="461" spans="1:31" ht="18" x14ac:dyDescent="0.25">
      <c r="A461" s="50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</row>
    <row r="462" spans="1:31" ht="18" x14ac:dyDescent="0.25">
      <c r="A462" s="50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</row>
    <row r="463" spans="1:31" ht="18" x14ac:dyDescent="0.25">
      <c r="A463" s="50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</row>
    <row r="464" spans="1:31" ht="18" x14ac:dyDescent="0.25">
      <c r="A464" s="50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</row>
    <row r="465" spans="1:31" ht="18" x14ac:dyDescent="0.25">
      <c r="A465" s="50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</row>
    <row r="466" spans="1:31" ht="18" x14ac:dyDescent="0.25">
      <c r="A466" s="50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</row>
    <row r="467" spans="1:31" ht="18" x14ac:dyDescent="0.25">
      <c r="A467" s="50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</row>
    <row r="468" spans="1:31" ht="18" x14ac:dyDescent="0.25">
      <c r="A468" s="50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</row>
    <row r="469" spans="1:31" ht="18" x14ac:dyDescent="0.25">
      <c r="A469" s="50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</row>
    <row r="470" spans="1:31" ht="18" x14ac:dyDescent="0.25">
      <c r="A470" s="50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</row>
    <row r="471" spans="1:31" ht="18" x14ac:dyDescent="0.25">
      <c r="A471" s="50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</row>
    <row r="472" spans="1:31" ht="18" x14ac:dyDescent="0.25">
      <c r="A472" s="50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</row>
    <row r="473" spans="1:31" ht="18" x14ac:dyDescent="0.25">
      <c r="A473" s="50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</row>
    <row r="474" spans="1:31" ht="18" x14ac:dyDescent="0.25">
      <c r="A474" s="50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</row>
    <row r="475" spans="1:31" ht="18" x14ac:dyDescent="0.25">
      <c r="A475" s="50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</row>
    <row r="476" spans="1:31" ht="18" x14ac:dyDescent="0.25">
      <c r="A476" s="50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</row>
    <row r="477" spans="1:31" ht="18" x14ac:dyDescent="0.25">
      <c r="A477" s="50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</row>
    <row r="478" spans="1:31" ht="18" x14ac:dyDescent="0.25">
      <c r="A478" s="50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</row>
    <row r="479" spans="1:31" ht="18" x14ac:dyDescent="0.25">
      <c r="A479" s="50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</row>
    <row r="480" spans="1:31" ht="18" x14ac:dyDescent="0.25">
      <c r="A480" s="50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</row>
    <row r="481" spans="1:31" ht="18" x14ac:dyDescent="0.25">
      <c r="A481" s="50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</row>
    <row r="482" spans="1:31" ht="18" x14ac:dyDescent="0.25">
      <c r="A482" s="50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</row>
    <row r="483" spans="1:31" ht="18" x14ac:dyDescent="0.25">
      <c r="A483" s="50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</row>
    <row r="484" spans="1:31" ht="18" x14ac:dyDescent="0.25">
      <c r="A484" s="50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</row>
    <row r="485" spans="1:31" ht="18" x14ac:dyDescent="0.25">
      <c r="A485" s="50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</row>
    <row r="486" spans="1:31" ht="18" x14ac:dyDescent="0.25">
      <c r="A486" s="50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</row>
    <row r="487" spans="1:31" ht="18" x14ac:dyDescent="0.25">
      <c r="A487" s="50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</row>
    <row r="488" spans="1:31" ht="18" x14ac:dyDescent="0.25">
      <c r="A488" s="50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</row>
    <row r="489" spans="1:31" ht="18" x14ac:dyDescent="0.25">
      <c r="A489" s="50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</row>
    <row r="490" spans="1:31" ht="18" x14ac:dyDescent="0.25">
      <c r="A490" s="50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</row>
    <row r="491" spans="1:31" ht="18" x14ac:dyDescent="0.25">
      <c r="A491" s="50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</row>
    <row r="492" spans="1:31" ht="18" x14ac:dyDescent="0.25">
      <c r="A492" s="50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</row>
    <row r="493" spans="1:31" ht="18" x14ac:dyDescent="0.25">
      <c r="A493" s="50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</row>
    <row r="494" spans="1:31" ht="18" x14ac:dyDescent="0.25">
      <c r="A494" s="50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</row>
    <row r="495" spans="1:31" ht="18" x14ac:dyDescent="0.25">
      <c r="A495" s="50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</row>
    <row r="496" spans="1:31" ht="18" x14ac:dyDescent="0.25">
      <c r="A496" s="50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</row>
    <row r="497" spans="1:31" ht="18" x14ac:dyDescent="0.25">
      <c r="A497" s="50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</row>
    <row r="498" spans="1:31" ht="18" x14ac:dyDescent="0.25">
      <c r="A498" s="50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</row>
    <row r="499" spans="1:31" ht="18" x14ac:dyDescent="0.25">
      <c r="A499" s="50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</row>
    <row r="500" spans="1:31" ht="18" x14ac:dyDescent="0.25">
      <c r="A500" s="50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</row>
    <row r="501" spans="1:31" ht="18" x14ac:dyDescent="0.25">
      <c r="A501" s="50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</row>
    <row r="502" spans="1:31" ht="18" x14ac:dyDescent="0.25">
      <c r="A502" s="50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</row>
    <row r="503" spans="1:31" ht="18" x14ac:dyDescent="0.25">
      <c r="A503" s="50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</row>
    <row r="504" spans="1:31" ht="18" x14ac:dyDescent="0.25">
      <c r="A504" s="50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</row>
    <row r="505" spans="1:31" ht="18" x14ac:dyDescent="0.25">
      <c r="A505" s="50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</row>
    <row r="506" spans="1:31" ht="18" x14ac:dyDescent="0.25">
      <c r="A506" s="50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</row>
    <row r="507" spans="1:31" ht="18" x14ac:dyDescent="0.25">
      <c r="A507" s="50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</row>
    <row r="508" spans="1:31" ht="18" x14ac:dyDescent="0.25">
      <c r="A508" s="50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</row>
    <row r="509" spans="1:31" ht="18" x14ac:dyDescent="0.25">
      <c r="A509" s="50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</row>
    <row r="510" spans="1:31" ht="18" x14ac:dyDescent="0.25">
      <c r="A510" s="50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</row>
    <row r="511" spans="1:31" ht="18" x14ac:dyDescent="0.25">
      <c r="A511" s="50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</row>
    <row r="512" spans="1:31" ht="18" x14ac:dyDescent="0.25">
      <c r="A512" s="50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</row>
    <row r="513" spans="1:31" ht="18" x14ac:dyDescent="0.25">
      <c r="A513" s="50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</row>
    <row r="514" spans="1:31" ht="18" x14ac:dyDescent="0.25">
      <c r="A514" s="50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</row>
    <row r="515" spans="1:31" ht="18" x14ac:dyDescent="0.25">
      <c r="A515" s="50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</row>
    <row r="516" spans="1:31" ht="18" x14ac:dyDescent="0.25">
      <c r="A516" s="50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</row>
    <row r="517" spans="1:31" ht="18" x14ac:dyDescent="0.25">
      <c r="A517" s="50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</row>
    <row r="518" spans="1:31" ht="18" x14ac:dyDescent="0.25">
      <c r="A518" s="50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</row>
    <row r="519" spans="1:31" ht="18" x14ac:dyDescent="0.25">
      <c r="A519" s="50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</row>
    <row r="520" spans="1:31" ht="18" x14ac:dyDescent="0.25">
      <c r="A520" s="50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</row>
    <row r="521" spans="1:31" ht="18" x14ac:dyDescent="0.25">
      <c r="A521" s="50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</row>
    <row r="522" spans="1:31" ht="18" x14ac:dyDescent="0.25">
      <c r="A522" s="50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</row>
    <row r="523" spans="1:31" ht="18" x14ac:dyDescent="0.25">
      <c r="A523" s="50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</row>
    <row r="524" spans="1:31" ht="18" x14ac:dyDescent="0.25">
      <c r="A524" s="50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</row>
    <row r="525" spans="1:31" ht="18" x14ac:dyDescent="0.25">
      <c r="A525" s="50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</row>
    <row r="526" spans="1:31" ht="18" x14ac:dyDescent="0.25">
      <c r="A526" s="50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</row>
    <row r="527" spans="1:31" ht="18" x14ac:dyDescent="0.25">
      <c r="A527" s="50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</row>
    <row r="528" spans="1:31" ht="18" x14ac:dyDescent="0.25">
      <c r="A528" s="50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</row>
    <row r="529" spans="1:31" ht="18" x14ac:dyDescent="0.25">
      <c r="A529" s="50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</row>
    <row r="530" spans="1:31" ht="18" x14ac:dyDescent="0.25">
      <c r="A530" s="50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</row>
    <row r="531" spans="1:31" ht="18" x14ac:dyDescent="0.25">
      <c r="A531" s="50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</row>
    <row r="532" spans="1:31" ht="18" x14ac:dyDescent="0.25">
      <c r="A532" s="50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</row>
    <row r="533" spans="1:31" ht="18" x14ac:dyDescent="0.25">
      <c r="A533" s="50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</row>
    <row r="534" spans="1:31" ht="18" x14ac:dyDescent="0.25">
      <c r="A534" s="50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</row>
    <row r="535" spans="1:31" ht="18" x14ac:dyDescent="0.25">
      <c r="A535" s="50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</row>
    <row r="536" spans="1:31" ht="18" x14ac:dyDescent="0.25">
      <c r="A536" s="50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</row>
    <row r="537" spans="1:31" ht="18" x14ac:dyDescent="0.25">
      <c r="A537" s="50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</row>
    <row r="538" spans="1:31" ht="18" x14ac:dyDescent="0.25">
      <c r="A538" s="50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</row>
    <row r="539" spans="1:31" ht="18" x14ac:dyDescent="0.25">
      <c r="A539" s="50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</row>
    <row r="540" spans="1:31" ht="18" x14ac:dyDescent="0.25">
      <c r="A540" s="50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</row>
    <row r="541" spans="1:31" ht="18" x14ac:dyDescent="0.25">
      <c r="A541" s="50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</row>
    <row r="542" spans="1:31" ht="18" x14ac:dyDescent="0.25">
      <c r="A542" s="50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</row>
    <row r="543" spans="1:31" ht="18" x14ac:dyDescent="0.25">
      <c r="A543" s="50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</row>
    <row r="544" spans="1:31" ht="18" x14ac:dyDescent="0.25">
      <c r="A544" s="50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</row>
    <row r="545" spans="1:31" ht="18" x14ac:dyDescent="0.25">
      <c r="A545" s="50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</row>
    <row r="546" spans="1:31" ht="18" x14ac:dyDescent="0.25">
      <c r="A546" s="50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</row>
    <row r="547" spans="1:31" ht="18" x14ac:dyDescent="0.25">
      <c r="A547" s="50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</row>
    <row r="548" spans="1:31" ht="18" x14ac:dyDescent="0.25">
      <c r="A548" s="50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</row>
    <row r="549" spans="1:31" ht="18" x14ac:dyDescent="0.25">
      <c r="A549" s="50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</row>
    <row r="550" spans="1:31" ht="18" x14ac:dyDescent="0.25">
      <c r="A550" s="50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</row>
    <row r="551" spans="1:31" ht="18" x14ac:dyDescent="0.25">
      <c r="A551" s="50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</row>
    <row r="552" spans="1:31" ht="18" x14ac:dyDescent="0.25">
      <c r="A552" s="50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</row>
    <row r="553" spans="1:31" ht="18" x14ac:dyDescent="0.25">
      <c r="A553" s="50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</row>
    <row r="554" spans="1:31" ht="18" x14ac:dyDescent="0.25">
      <c r="A554" s="50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</row>
    <row r="555" spans="1:31" ht="18" x14ac:dyDescent="0.25">
      <c r="A555" s="50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</row>
    <row r="556" spans="1:31" ht="18" x14ac:dyDescent="0.25">
      <c r="A556" s="50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</row>
    <row r="557" spans="1:31" ht="18" x14ac:dyDescent="0.25">
      <c r="A557" s="50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</row>
    <row r="558" spans="1:31" ht="18" x14ac:dyDescent="0.25">
      <c r="A558" s="50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</row>
    <row r="559" spans="1:31" ht="18" x14ac:dyDescent="0.25">
      <c r="A559" s="50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</row>
    <row r="560" spans="1:31" ht="18" x14ac:dyDescent="0.25">
      <c r="A560" s="50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</row>
    <row r="561" spans="1:31" ht="18" x14ac:dyDescent="0.25">
      <c r="A561" s="50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</row>
    <row r="562" spans="1:31" ht="18" x14ac:dyDescent="0.25">
      <c r="A562" s="50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</row>
    <row r="563" spans="1:31" ht="18" x14ac:dyDescent="0.25">
      <c r="A563" s="50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</row>
    <row r="564" spans="1:31" ht="18" x14ac:dyDescent="0.25">
      <c r="A564" s="50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</row>
    <row r="565" spans="1:31" ht="18" x14ac:dyDescent="0.25">
      <c r="A565" s="50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</row>
    <row r="566" spans="1:31" ht="18" x14ac:dyDescent="0.25">
      <c r="A566" s="50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</row>
    <row r="567" spans="1:31" ht="18" x14ac:dyDescent="0.25">
      <c r="A567" s="50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</row>
    <row r="568" spans="1:31" ht="18" x14ac:dyDescent="0.25">
      <c r="A568" s="50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</row>
    <row r="569" spans="1:31" ht="18" x14ac:dyDescent="0.25">
      <c r="A569" s="50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</row>
    <row r="570" spans="1:31" ht="18" x14ac:dyDescent="0.25">
      <c r="A570" s="50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</row>
    <row r="571" spans="1:31" ht="18" x14ac:dyDescent="0.25">
      <c r="A571" s="50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</row>
    <row r="572" spans="1:31" ht="18" x14ac:dyDescent="0.25">
      <c r="A572" s="50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</row>
    <row r="573" spans="1:31" ht="18" x14ac:dyDescent="0.25">
      <c r="A573" s="50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</row>
    <row r="574" spans="1:31" ht="18" x14ac:dyDescent="0.25">
      <c r="A574" s="50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</row>
    <row r="575" spans="1:31" ht="18" x14ac:dyDescent="0.25">
      <c r="A575" s="50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</row>
    <row r="576" spans="1:31" ht="18" x14ac:dyDescent="0.25">
      <c r="A576" s="50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</row>
    <row r="577" spans="1:31" ht="18" x14ac:dyDescent="0.25">
      <c r="A577" s="50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</row>
    <row r="578" spans="1:31" ht="18" x14ac:dyDescent="0.25">
      <c r="A578" s="50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</row>
    <row r="579" spans="1:31" ht="18" x14ac:dyDescent="0.25">
      <c r="A579" s="50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</row>
    <row r="580" spans="1:31" ht="18" x14ac:dyDescent="0.25">
      <c r="A580" s="50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</row>
    <row r="581" spans="1:31" ht="18" x14ac:dyDescent="0.25">
      <c r="A581" s="50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</row>
    <row r="582" spans="1:31" ht="18" x14ac:dyDescent="0.25">
      <c r="A582" s="50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</row>
    <row r="583" spans="1:31" ht="18" x14ac:dyDescent="0.25">
      <c r="A583" s="50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</row>
    <row r="584" spans="1:31" ht="18" x14ac:dyDescent="0.25">
      <c r="A584" s="50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</row>
    <row r="585" spans="1:31" ht="18" x14ac:dyDescent="0.25">
      <c r="A585" s="50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</row>
    <row r="586" spans="1:31" ht="18" x14ac:dyDescent="0.25">
      <c r="A586" s="50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</row>
    <row r="587" spans="1:31" ht="18" x14ac:dyDescent="0.25">
      <c r="A587" s="50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</row>
    <row r="588" spans="1:31" ht="18" x14ac:dyDescent="0.25">
      <c r="A588" s="50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</row>
    <row r="589" spans="1:31" ht="18" x14ac:dyDescent="0.25">
      <c r="A589" s="50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</row>
    <row r="590" spans="1:31" ht="18" x14ac:dyDescent="0.25">
      <c r="A590" s="50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</row>
    <row r="591" spans="1:31" ht="18" x14ac:dyDescent="0.25">
      <c r="A591" s="50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</row>
    <row r="592" spans="1:31" ht="18" x14ac:dyDescent="0.25">
      <c r="A592" s="50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</row>
    <row r="593" spans="1:31" ht="18" x14ac:dyDescent="0.25">
      <c r="A593" s="50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</row>
    <row r="594" spans="1:31" ht="18" x14ac:dyDescent="0.25">
      <c r="A594" s="50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</row>
    <row r="595" spans="1:31" ht="18" x14ac:dyDescent="0.25">
      <c r="A595" s="50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</row>
    <row r="596" spans="1:31" ht="18" x14ac:dyDescent="0.25">
      <c r="A596" s="50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</row>
    <row r="597" spans="1:31" ht="18" x14ac:dyDescent="0.25">
      <c r="A597" s="50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</row>
    <row r="598" spans="1:31" ht="18" x14ac:dyDescent="0.25">
      <c r="A598" s="50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</row>
    <row r="599" spans="1:31" ht="18" x14ac:dyDescent="0.25">
      <c r="A599" s="50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</row>
    <row r="600" spans="1:31" ht="18" x14ac:dyDescent="0.25">
      <c r="A600" s="50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</row>
    <row r="601" spans="1:31" ht="18" x14ac:dyDescent="0.25">
      <c r="A601" s="50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</row>
    <row r="602" spans="1:31" ht="18" x14ac:dyDescent="0.25">
      <c r="A602" s="50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</row>
    <row r="603" spans="1:31" ht="18" x14ac:dyDescent="0.25">
      <c r="A603" s="50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</row>
    <row r="604" spans="1:31" ht="18" x14ac:dyDescent="0.25">
      <c r="A604" s="50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</row>
    <row r="605" spans="1:31" ht="18" x14ac:dyDescent="0.25">
      <c r="A605" s="50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</row>
    <row r="606" spans="1:31" ht="18" x14ac:dyDescent="0.25">
      <c r="A606" s="50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</row>
    <row r="607" spans="1:31" ht="18" x14ac:dyDescent="0.25">
      <c r="A607" s="50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</row>
    <row r="608" spans="1:31" ht="18" x14ac:dyDescent="0.25">
      <c r="A608" s="50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</row>
    <row r="609" spans="1:31" ht="18" x14ac:dyDescent="0.25">
      <c r="A609" s="50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</row>
    <row r="610" spans="1:31" ht="18" x14ac:dyDescent="0.25">
      <c r="A610" s="50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</row>
    <row r="611" spans="1:31" ht="18" x14ac:dyDescent="0.25">
      <c r="A611" s="50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</row>
    <row r="612" spans="1:31" ht="18" x14ac:dyDescent="0.25">
      <c r="A612" s="50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</row>
    <row r="613" spans="1:31" ht="18" x14ac:dyDescent="0.25">
      <c r="A613" s="50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</row>
    <row r="614" spans="1:31" ht="18" x14ac:dyDescent="0.25">
      <c r="A614" s="50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</row>
    <row r="615" spans="1:31" ht="18" x14ac:dyDescent="0.25">
      <c r="A615" s="50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</row>
    <row r="616" spans="1:31" ht="18" x14ac:dyDescent="0.25">
      <c r="A616" s="50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</row>
    <row r="617" spans="1:31" ht="18" x14ac:dyDescent="0.25">
      <c r="A617" s="50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</row>
    <row r="618" spans="1:31" ht="18" x14ac:dyDescent="0.25">
      <c r="A618" s="50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</row>
    <row r="619" spans="1:31" ht="18" x14ac:dyDescent="0.25">
      <c r="A619" s="50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</row>
    <row r="620" spans="1:31" ht="18" x14ac:dyDescent="0.25">
      <c r="A620" s="50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</row>
    <row r="621" spans="1:31" ht="18" x14ac:dyDescent="0.25">
      <c r="A621" s="50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</row>
    <row r="622" spans="1:31" ht="18" x14ac:dyDescent="0.25">
      <c r="A622" s="50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</row>
    <row r="623" spans="1:31" ht="18" x14ac:dyDescent="0.25">
      <c r="A623" s="50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</row>
    <row r="624" spans="1:31" ht="18" x14ac:dyDescent="0.25">
      <c r="A624" s="50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</row>
    <row r="625" spans="1:31" ht="18" x14ac:dyDescent="0.25">
      <c r="A625" s="50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</row>
    <row r="626" spans="1:31" ht="18" x14ac:dyDescent="0.25">
      <c r="A626" s="50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</row>
    <row r="627" spans="1:31" ht="18" x14ac:dyDescent="0.25">
      <c r="A627" s="50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</row>
    <row r="628" spans="1:31" ht="18" x14ac:dyDescent="0.25">
      <c r="A628" s="50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</row>
    <row r="629" spans="1:31" ht="18" x14ac:dyDescent="0.25">
      <c r="A629" s="50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</row>
    <row r="630" spans="1:31" ht="18" x14ac:dyDescent="0.25">
      <c r="A630" s="50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</row>
    <row r="631" spans="1:31" ht="18" x14ac:dyDescent="0.25">
      <c r="A631" s="50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</row>
    <row r="632" spans="1:31" ht="18" x14ac:dyDescent="0.25">
      <c r="A632" s="50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</row>
    <row r="633" spans="1:31" ht="18" x14ac:dyDescent="0.25">
      <c r="A633" s="50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 ht="18" x14ac:dyDescent="0.25">
      <c r="A634" s="50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  <row r="635" spans="1:31" ht="18" x14ac:dyDescent="0.25">
      <c r="A635" s="50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</row>
    <row r="636" spans="1:31" ht="18" x14ac:dyDescent="0.25">
      <c r="A636" s="50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</row>
    <row r="637" spans="1:31" ht="18" x14ac:dyDescent="0.25">
      <c r="A637" s="50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</row>
    <row r="638" spans="1:31" ht="18" x14ac:dyDescent="0.25">
      <c r="A638" s="50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</row>
    <row r="639" spans="1:31" ht="18" x14ac:dyDescent="0.25">
      <c r="A639" s="50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</row>
    <row r="640" spans="1:31" ht="18" x14ac:dyDescent="0.25">
      <c r="A640" s="50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</row>
    <row r="641" spans="1:31" ht="18" x14ac:dyDescent="0.25">
      <c r="A641" s="50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</row>
    <row r="642" spans="1:31" ht="18" x14ac:dyDescent="0.25">
      <c r="A642" s="50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</row>
    <row r="643" spans="1:31" ht="18" x14ac:dyDescent="0.25">
      <c r="A643" s="50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</row>
    <row r="644" spans="1:31" ht="18" x14ac:dyDescent="0.25">
      <c r="A644" s="50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</row>
    <row r="645" spans="1:31" ht="18" x14ac:dyDescent="0.25">
      <c r="A645" s="50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</row>
    <row r="646" spans="1:31" ht="18" x14ac:dyDescent="0.25">
      <c r="A646" s="50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</row>
    <row r="647" spans="1:31" ht="18" x14ac:dyDescent="0.25">
      <c r="A647" s="50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</row>
    <row r="648" spans="1:31" ht="18" x14ac:dyDescent="0.25">
      <c r="A648" s="50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</row>
    <row r="649" spans="1:31" ht="18" x14ac:dyDescent="0.25">
      <c r="A649" s="50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</row>
    <row r="650" spans="1:31" ht="18" x14ac:dyDescent="0.25">
      <c r="A650" s="50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</row>
    <row r="651" spans="1:31" ht="18" x14ac:dyDescent="0.25">
      <c r="A651" s="50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</row>
    <row r="652" spans="1:31" ht="18" x14ac:dyDescent="0.25">
      <c r="A652" s="50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</row>
    <row r="653" spans="1:31" ht="18" x14ac:dyDescent="0.25">
      <c r="A653" s="50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</row>
    <row r="654" spans="1:31" ht="18" x14ac:dyDescent="0.25">
      <c r="A654" s="50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</row>
    <row r="655" spans="1:31" ht="18" x14ac:dyDescent="0.25">
      <c r="A655" s="50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</row>
    <row r="656" spans="1:31" ht="18" x14ac:dyDescent="0.25">
      <c r="A656" s="50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</row>
    <row r="657" spans="1:31" ht="18" x14ac:dyDescent="0.25">
      <c r="A657" s="50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</row>
    <row r="658" spans="1:31" ht="18" x14ac:dyDescent="0.25">
      <c r="A658" s="50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</row>
    <row r="659" spans="1:31" ht="18" x14ac:dyDescent="0.25">
      <c r="A659" s="50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</row>
    <row r="660" spans="1:31" ht="18" x14ac:dyDescent="0.25">
      <c r="A660" s="50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</row>
    <row r="661" spans="1:31" ht="18" x14ac:dyDescent="0.25">
      <c r="A661" s="50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</row>
    <row r="662" spans="1:31" ht="18" x14ac:dyDescent="0.25">
      <c r="A662" s="50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</row>
    <row r="663" spans="1:31" ht="18" x14ac:dyDescent="0.25">
      <c r="A663" s="50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</row>
    <row r="664" spans="1:31" ht="18" x14ac:dyDescent="0.25">
      <c r="A664" s="50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</row>
    <row r="665" spans="1:31" ht="18" x14ac:dyDescent="0.25">
      <c r="A665" s="50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</row>
    <row r="666" spans="1:31" ht="18" x14ac:dyDescent="0.25">
      <c r="A666" s="50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</row>
    <row r="667" spans="1:31" ht="18" x14ac:dyDescent="0.25">
      <c r="A667" s="50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</row>
    <row r="668" spans="1:31" ht="18" x14ac:dyDescent="0.25">
      <c r="A668" s="50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</row>
    <row r="669" spans="1:31" ht="18" x14ac:dyDescent="0.25">
      <c r="A669" s="50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</row>
    <row r="670" spans="1:31" ht="18" x14ac:dyDescent="0.25">
      <c r="A670" s="50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</row>
    <row r="671" spans="1:31" ht="18" x14ac:dyDescent="0.25">
      <c r="A671" s="50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</row>
    <row r="672" spans="1:31" ht="18" x14ac:dyDescent="0.25">
      <c r="A672" s="50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</row>
    <row r="673" spans="1:31" ht="18" x14ac:dyDescent="0.25">
      <c r="A673" s="50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</row>
    <row r="674" spans="1:31" ht="18" x14ac:dyDescent="0.25">
      <c r="A674" s="50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</row>
    <row r="675" spans="1:31" ht="18" x14ac:dyDescent="0.25">
      <c r="A675" s="50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</row>
    <row r="676" spans="1:31" ht="18" x14ac:dyDescent="0.25">
      <c r="A676" s="50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</row>
    <row r="677" spans="1:31" ht="18" x14ac:dyDescent="0.25">
      <c r="A677" s="50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</row>
    <row r="678" spans="1:31" ht="18" x14ac:dyDescent="0.25">
      <c r="A678" s="50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</row>
    <row r="679" spans="1:31" ht="18" x14ac:dyDescent="0.25">
      <c r="A679" s="50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</row>
    <row r="680" spans="1:31" ht="18" x14ac:dyDescent="0.25">
      <c r="A680" s="50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</row>
    <row r="681" spans="1:31" ht="18" x14ac:dyDescent="0.25">
      <c r="A681" s="50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</row>
    <row r="682" spans="1:31" ht="18" x14ac:dyDescent="0.25">
      <c r="A682" s="50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</row>
    <row r="683" spans="1:31" ht="18" x14ac:dyDescent="0.25">
      <c r="A683" s="50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</row>
    <row r="684" spans="1:31" ht="18" x14ac:dyDescent="0.25">
      <c r="A684" s="50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</row>
    <row r="685" spans="1:31" ht="18" x14ac:dyDescent="0.25">
      <c r="A685" s="50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</row>
    <row r="686" spans="1:31" ht="18" x14ac:dyDescent="0.25">
      <c r="A686" s="50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</row>
    <row r="687" spans="1:31" ht="18" x14ac:dyDescent="0.25">
      <c r="A687" s="50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</row>
    <row r="688" spans="1:31" ht="18" x14ac:dyDescent="0.25">
      <c r="A688" s="50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</row>
    <row r="689" spans="1:31" ht="18" x14ac:dyDescent="0.25">
      <c r="A689" s="50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</row>
    <row r="690" spans="1:31" ht="18" x14ac:dyDescent="0.25">
      <c r="A690" s="50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</row>
    <row r="691" spans="1:31" ht="18" x14ac:dyDescent="0.25">
      <c r="A691" s="50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</row>
    <row r="692" spans="1:31" ht="18" x14ac:dyDescent="0.25">
      <c r="A692" s="50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</row>
    <row r="693" spans="1:31" ht="18" x14ac:dyDescent="0.25">
      <c r="A693" s="50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</row>
    <row r="694" spans="1:31" ht="18" x14ac:dyDescent="0.25">
      <c r="A694" s="50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</row>
    <row r="695" spans="1:31" ht="18" x14ac:dyDescent="0.25">
      <c r="A695" s="50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</row>
    <row r="696" spans="1:31" ht="18" x14ac:dyDescent="0.25">
      <c r="A696" s="50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</row>
    <row r="697" spans="1:31" ht="18" x14ac:dyDescent="0.25">
      <c r="A697" s="50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</row>
    <row r="698" spans="1:31" ht="18" x14ac:dyDescent="0.25">
      <c r="A698" s="50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</row>
    <row r="699" spans="1:31" ht="18" x14ac:dyDescent="0.25">
      <c r="A699" s="50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</row>
    <row r="700" spans="1:31" ht="18" x14ac:dyDescent="0.25">
      <c r="A700" s="50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</row>
    <row r="701" spans="1:31" ht="18" x14ac:dyDescent="0.25">
      <c r="A701" s="50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</row>
    <row r="702" spans="1:31" ht="18" x14ac:dyDescent="0.25">
      <c r="A702" s="50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</row>
    <row r="703" spans="1:31" ht="18" x14ac:dyDescent="0.25">
      <c r="A703" s="50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</row>
    <row r="704" spans="1:31" ht="18" x14ac:dyDescent="0.25">
      <c r="A704" s="50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</row>
    <row r="705" spans="1:31" ht="18" x14ac:dyDescent="0.25">
      <c r="A705" s="50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</row>
    <row r="706" spans="1:31" ht="18" x14ac:dyDescent="0.25">
      <c r="A706" s="50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</row>
    <row r="707" spans="1:31" ht="18" x14ac:dyDescent="0.25">
      <c r="A707" s="50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</row>
    <row r="708" spans="1:31" ht="18" x14ac:dyDescent="0.25">
      <c r="A708" s="50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</row>
    <row r="709" spans="1:31" ht="18" x14ac:dyDescent="0.25">
      <c r="A709" s="50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</row>
    <row r="710" spans="1:31" ht="18" x14ac:dyDescent="0.25">
      <c r="A710" s="50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</row>
    <row r="711" spans="1:31" ht="18" x14ac:dyDescent="0.25">
      <c r="A711" s="50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</row>
    <row r="712" spans="1:31" ht="18" x14ac:dyDescent="0.25">
      <c r="A712" s="50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</row>
    <row r="713" spans="1:31" ht="18" x14ac:dyDescent="0.25">
      <c r="A713" s="50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</row>
    <row r="714" spans="1:31" ht="18" x14ac:dyDescent="0.25">
      <c r="A714" s="50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</row>
    <row r="715" spans="1:31" ht="18" x14ac:dyDescent="0.25">
      <c r="A715" s="50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</row>
    <row r="716" spans="1:31" ht="18" x14ac:dyDescent="0.25">
      <c r="A716" s="50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</row>
    <row r="717" spans="1:31" ht="18" x14ac:dyDescent="0.25">
      <c r="A717" s="50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</row>
    <row r="718" spans="1:31" ht="18" x14ac:dyDescent="0.25">
      <c r="A718" s="50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</row>
    <row r="719" spans="1:31" ht="18" x14ac:dyDescent="0.25">
      <c r="A719" s="50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</row>
    <row r="720" spans="1:31" ht="18" x14ac:dyDescent="0.25">
      <c r="A720" s="50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</row>
    <row r="721" spans="1:31" ht="18" x14ac:dyDescent="0.25">
      <c r="A721" s="50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</row>
    <row r="722" spans="1:31" ht="18" x14ac:dyDescent="0.25">
      <c r="A722" s="50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</row>
    <row r="723" spans="1:31" ht="18" x14ac:dyDescent="0.25">
      <c r="A723" s="50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</row>
    <row r="724" spans="1:31" ht="18" x14ac:dyDescent="0.25">
      <c r="A724" s="50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</row>
    <row r="725" spans="1:31" ht="18" x14ac:dyDescent="0.25">
      <c r="A725" s="50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</row>
    <row r="726" spans="1:31" ht="18" x14ac:dyDescent="0.25">
      <c r="A726" s="50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</row>
    <row r="727" spans="1:31" ht="18" x14ac:dyDescent="0.25">
      <c r="A727" s="50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</row>
    <row r="728" spans="1:31" ht="18" x14ac:dyDescent="0.25">
      <c r="A728" s="50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</row>
    <row r="729" spans="1:31" ht="18" x14ac:dyDescent="0.25">
      <c r="A729" s="50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</row>
    <row r="730" spans="1:31" ht="18" x14ac:dyDescent="0.25">
      <c r="A730" s="50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</row>
    <row r="731" spans="1:31" ht="18" x14ac:dyDescent="0.25">
      <c r="A731" s="50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</row>
    <row r="732" spans="1:31" ht="18" x14ac:dyDescent="0.25">
      <c r="A732" s="50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</row>
    <row r="733" spans="1:31" ht="18" x14ac:dyDescent="0.25">
      <c r="A733" s="50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</row>
    <row r="734" spans="1:31" ht="18" x14ac:dyDescent="0.25">
      <c r="A734" s="50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</row>
    <row r="735" spans="1:31" ht="18" x14ac:dyDescent="0.25">
      <c r="A735" s="50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</row>
    <row r="736" spans="1:31" ht="18" x14ac:dyDescent="0.25">
      <c r="A736" s="50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</row>
    <row r="737" spans="1:31" ht="18" x14ac:dyDescent="0.25">
      <c r="A737" s="50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</row>
    <row r="738" spans="1:31" ht="18" x14ac:dyDescent="0.25">
      <c r="A738" s="50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</row>
    <row r="739" spans="1:31" ht="18" x14ac:dyDescent="0.25">
      <c r="A739" s="50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</row>
    <row r="740" spans="1:31" ht="18" x14ac:dyDescent="0.25">
      <c r="A740" s="50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</row>
    <row r="741" spans="1:31" ht="18" x14ac:dyDescent="0.25">
      <c r="A741" s="50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</row>
    <row r="742" spans="1:31" ht="18" x14ac:dyDescent="0.25">
      <c r="A742" s="50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</row>
    <row r="743" spans="1:31" ht="18" x14ac:dyDescent="0.25">
      <c r="A743" s="50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</row>
    <row r="744" spans="1:31" ht="18" x14ac:dyDescent="0.25">
      <c r="A744" s="50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</row>
    <row r="745" spans="1:31" ht="18" x14ac:dyDescent="0.25">
      <c r="A745" s="50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</row>
    <row r="746" spans="1:31" ht="18" x14ac:dyDescent="0.25">
      <c r="A746" s="50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</row>
    <row r="747" spans="1:31" ht="18" x14ac:dyDescent="0.25">
      <c r="A747" s="50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</row>
    <row r="748" spans="1:31" ht="18" x14ac:dyDescent="0.25">
      <c r="A748" s="50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</row>
    <row r="749" spans="1:31" ht="18" x14ac:dyDescent="0.25">
      <c r="A749" s="50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</row>
    <row r="750" spans="1:31" ht="18" x14ac:dyDescent="0.25">
      <c r="A750" s="50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</row>
    <row r="751" spans="1:31" ht="18" x14ac:dyDescent="0.25">
      <c r="A751" s="50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</row>
    <row r="752" spans="1:31" ht="18" x14ac:dyDescent="0.25">
      <c r="A752" s="50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</row>
    <row r="753" spans="1:31" ht="18" x14ac:dyDescent="0.25">
      <c r="A753" s="50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</row>
    <row r="754" spans="1:31" ht="18" x14ac:dyDescent="0.25">
      <c r="A754" s="50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</row>
    <row r="755" spans="1:31" ht="18" x14ac:dyDescent="0.25">
      <c r="A755" s="50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</row>
    <row r="756" spans="1:31" ht="18" x14ac:dyDescent="0.25">
      <c r="A756" s="50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</row>
    <row r="757" spans="1:31" ht="18" x14ac:dyDescent="0.25">
      <c r="A757" s="50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</row>
    <row r="758" spans="1:31" ht="18" x14ac:dyDescent="0.25">
      <c r="A758" s="50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</row>
    <row r="759" spans="1:31" ht="18" x14ac:dyDescent="0.25">
      <c r="A759" s="50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</row>
    <row r="760" spans="1:31" ht="18" x14ac:dyDescent="0.25">
      <c r="A760" s="50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</row>
    <row r="761" spans="1:31" ht="18" x14ac:dyDescent="0.25">
      <c r="A761" s="50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</row>
    <row r="762" spans="1:31" ht="18" x14ac:dyDescent="0.25">
      <c r="A762" s="50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</row>
    <row r="763" spans="1:31" ht="18" x14ac:dyDescent="0.25">
      <c r="A763" s="50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</row>
    <row r="764" spans="1:31" ht="18" x14ac:dyDescent="0.25">
      <c r="A764" s="50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</row>
    <row r="765" spans="1:31" ht="18" x14ac:dyDescent="0.25">
      <c r="A765" s="50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</row>
    <row r="766" spans="1:31" ht="18" x14ac:dyDescent="0.25">
      <c r="A766" s="50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</row>
    <row r="767" spans="1:31" ht="18" x14ac:dyDescent="0.25">
      <c r="A767" s="50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</row>
    <row r="768" spans="1:31" ht="18" x14ac:dyDescent="0.25">
      <c r="A768" s="50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</row>
    <row r="769" spans="1:31" ht="18" x14ac:dyDescent="0.25">
      <c r="A769" s="50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</row>
    <row r="770" spans="1:31" ht="18" x14ac:dyDescent="0.25">
      <c r="A770" s="50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</row>
    <row r="771" spans="1:31" ht="18" x14ac:dyDescent="0.25">
      <c r="A771" s="50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</row>
    <row r="772" spans="1:31" ht="18" x14ac:dyDescent="0.25">
      <c r="A772" s="50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</row>
    <row r="773" spans="1:31" ht="18" x14ac:dyDescent="0.25">
      <c r="A773" s="50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</row>
    <row r="774" spans="1:31" ht="18" x14ac:dyDescent="0.25">
      <c r="A774" s="50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</row>
    <row r="775" spans="1:31" ht="18" x14ac:dyDescent="0.25">
      <c r="A775" s="50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</row>
    <row r="776" spans="1:31" ht="18" x14ac:dyDescent="0.25">
      <c r="A776" s="50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</row>
    <row r="777" spans="1:31" ht="18" x14ac:dyDescent="0.25">
      <c r="A777" s="50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</row>
    <row r="778" spans="1:31" ht="18" x14ac:dyDescent="0.25">
      <c r="A778" s="50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</row>
    <row r="779" spans="1:31" ht="18" x14ac:dyDescent="0.25">
      <c r="A779" s="50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</row>
    <row r="780" spans="1:31" ht="18" x14ac:dyDescent="0.25">
      <c r="A780" s="50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</row>
    <row r="781" spans="1:31" ht="18" x14ac:dyDescent="0.25">
      <c r="A781" s="50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</row>
    <row r="782" spans="1:31" ht="18" x14ac:dyDescent="0.25">
      <c r="A782" s="50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</row>
    <row r="783" spans="1:31" ht="18" x14ac:dyDescent="0.25">
      <c r="A783" s="50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</row>
    <row r="784" spans="1:31" ht="18" x14ac:dyDescent="0.25">
      <c r="A784" s="50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</row>
    <row r="785" spans="1:31" ht="18" x14ac:dyDescent="0.25">
      <c r="A785" s="50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</row>
    <row r="786" spans="1:31" ht="18" x14ac:dyDescent="0.25">
      <c r="A786" s="50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</row>
    <row r="787" spans="1:31" ht="18" x14ac:dyDescent="0.25">
      <c r="A787" s="50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</row>
    <row r="788" spans="1:31" ht="18" x14ac:dyDescent="0.25">
      <c r="A788" s="50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</row>
    <row r="789" spans="1:31" ht="18" x14ac:dyDescent="0.25">
      <c r="A789" s="50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</row>
    <row r="790" spans="1:31" ht="18" x14ac:dyDescent="0.25">
      <c r="A790" s="50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</row>
    <row r="791" spans="1:31" ht="18" x14ac:dyDescent="0.25">
      <c r="A791" s="50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</row>
    <row r="792" spans="1:31" ht="18" x14ac:dyDescent="0.25">
      <c r="A792" s="50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</row>
    <row r="793" spans="1:31" ht="18" x14ac:dyDescent="0.25">
      <c r="A793" s="50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</row>
    <row r="794" spans="1:31" ht="18" x14ac:dyDescent="0.25">
      <c r="A794" s="50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</row>
    <row r="795" spans="1:31" ht="18" x14ac:dyDescent="0.25">
      <c r="A795" s="50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</row>
    <row r="796" spans="1:31" ht="18" x14ac:dyDescent="0.25">
      <c r="A796" s="50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</row>
    <row r="797" spans="1:31" ht="18" x14ac:dyDescent="0.25">
      <c r="A797" s="50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</row>
    <row r="798" spans="1:31" ht="18" x14ac:dyDescent="0.25">
      <c r="A798" s="50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</row>
    <row r="799" spans="1:31" ht="18" x14ac:dyDescent="0.25">
      <c r="A799" s="50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</row>
    <row r="800" spans="1:31" ht="18" x14ac:dyDescent="0.25">
      <c r="A800" s="50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</row>
    <row r="801" spans="1:31" ht="18" x14ac:dyDescent="0.25">
      <c r="A801" s="50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</row>
    <row r="802" spans="1:31" ht="18" x14ac:dyDescent="0.25">
      <c r="A802" s="50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</row>
    <row r="803" spans="1:31" ht="18" x14ac:dyDescent="0.25">
      <c r="A803" s="50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</row>
    <row r="804" spans="1:31" ht="18" x14ac:dyDescent="0.25">
      <c r="A804" s="50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</row>
    <row r="805" spans="1:31" ht="18" x14ac:dyDescent="0.25">
      <c r="A805" s="50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</row>
    <row r="806" spans="1:31" ht="18" x14ac:dyDescent="0.25">
      <c r="A806" s="50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</row>
    <row r="807" spans="1:31" ht="18" x14ac:dyDescent="0.25">
      <c r="A807" s="50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</row>
    <row r="808" spans="1:31" ht="18" x14ac:dyDescent="0.25">
      <c r="A808" s="50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</row>
    <row r="809" spans="1:31" ht="18" x14ac:dyDescent="0.25">
      <c r="A809" s="50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</row>
    <row r="810" spans="1:31" ht="18" x14ac:dyDescent="0.25">
      <c r="A810" s="50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</row>
    <row r="811" spans="1:31" ht="18" x14ac:dyDescent="0.25">
      <c r="A811" s="50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</row>
    <row r="812" spans="1:31" ht="18" x14ac:dyDescent="0.25">
      <c r="A812" s="50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</row>
    <row r="813" spans="1:31" ht="18" x14ac:dyDescent="0.25">
      <c r="A813" s="50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</row>
    <row r="814" spans="1:31" ht="18" x14ac:dyDescent="0.25">
      <c r="A814" s="50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</row>
    <row r="815" spans="1:31" ht="18" x14ac:dyDescent="0.25">
      <c r="A815" s="50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</row>
    <row r="816" spans="1:31" ht="18" x14ac:dyDescent="0.25">
      <c r="A816" s="50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</row>
    <row r="817" spans="1:31" ht="18" x14ac:dyDescent="0.25">
      <c r="A817" s="50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</row>
    <row r="818" spans="1:31" ht="18" x14ac:dyDescent="0.25">
      <c r="A818" s="50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</row>
    <row r="819" spans="1:31" ht="18" x14ac:dyDescent="0.25">
      <c r="A819" s="50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</row>
    <row r="820" spans="1:31" ht="18" x14ac:dyDescent="0.25">
      <c r="A820" s="50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</row>
    <row r="821" spans="1:31" ht="18" x14ac:dyDescent="0.25">
      <c r="A821" s="50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</row>
    <row r="822" spans="1:31" ht="18" x14ac:dyDescent="0.25">
      <c r="A822" s="50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</row>
    <row r="823" spans="1:31" ht="18" x14ac:dyDescent="0.25">
      <c r="A823" s="50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</row>
    <row r="824" spans="1:31" ht="18" x14ac:dyDescent="0.25">
      <c r="A824" s="50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</row>
    <row r="825" spans="1:31" ht="18" x14ac:dyDescent="0.25">
      <c r="A825" s="50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</row>
    <row r="826" spans="1:31" ht="18" x14ac:dyDescent="0.25">
      <c r="A826" s="50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</row>
    <row r="827" spans="1:31" ht="18" x14ac:dyDescent="0.25">
      <c r="A827" s="50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</row>
    <row r="828" spans="1:31" ht="18" x14ac:dyDescent="0.25">
      <c r="A828" s="50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</row>
    <row r="829" spans="1:31" ht="18" x14ac:dyDescent="0.25">
      <c r="A829" s="50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</row>
    <row r="830" spans="1:31" ht="18" x14ac:dyDescent="0.25">
      <c r="A830" s="50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</row>
    <row r="831" spans="1:31" ht="18" x14ac:dyDescent="0.25">
      <c r="A831" s="50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</row>
    <row r="832" spans="1:31" ht="18" x14ac:dyDescent="0.25">
      <c r="A832" s="50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</row>
    <row r="833" spans="1:31" ht="18" x14ac:dyDescent="0.25">
      <c r="A833" s="50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</row>
    <row r="834" spans="1:31" ht="18" x14ac:dyDescent="0.25">
      <c r="A834" s="50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</row>
    <row r="835" spans="1:31" ht="18" x14ac:dyDescent="0.25">
      <c r="A835" s="50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</row>
    <row r="836" spans="1:31" ht="18" x14ac:dyDescent="0.25">
      <c r="A836" s="50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</row>
    <row r="837" spans="1:31" ht="18" x14ac:dyDescent="0.25">
      <c r="A837" s="50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</row>
    <row r="838" spans="1:31" ht="18" x14ac:dyDescent="0.25">
      <c r="A838" s="50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</row>
    <row r="839" spans="1:31" ht="18" x14ac:dyDescent="0.25">
      <c r="A839" s="50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</row>
    <row r="840" spans="1:31" ht="18" x14ac:dyDescent="0.25">
      <c r="A840" s="50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</row>
    <row r="841" spans="1:31" ht="18" x14ac:dyDescent="0.25">
      <c r="A841" s="50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</row>
    <row r="842" spans="1:31" ht="18" x14ac:dyDescent="0.25">
      <c r="A842" s="50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</row>
    <row r="843" spans="1:31" ht="18" x14ac:dyDescent="0.25">
      <c r="A843" s="50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</row>
    <row r="844" spans="1:31" ht="18" x14ac:dyDescent="0.25">
      <c r="A844" s="50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</row>
    <row r="845" spans="1:31" ht="18" x14ac:dyDescent="0.25">
      <c r="A845" s="50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</row>
    <row r="846" spans="1:31" ht="18" x14ac:dyDescent="0.25">
      <c r="A846" s="50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</row>
    <row r="847" spans="1:31" ht="18" x14ac:dyDescent="0.25">
      <c r="A847" s="50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</row>
    <row r="848" spans="1:31" ht="18" x14ac:dyDescent="0.25">
      <c r="A848" s="50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</row>
    <row r="849" spans="1:31" ht="18" x14ac:dyDescent="0.25">
      <c r="A849" s="50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</row>
    <row r="850" spans="1:31" ht="18" x14ac:dyDescent="0.25">
      <c r="A850" s="50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</row>
    <row r="851" spans="1:31" ht="18" x14ac:dyDescent="0.25">
      <c r="A851" s="50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</row>
    <row r="852" spans="1:31" ht="18" x14ac:dyDescent="0.25">
      <c r="A852" s="50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</row>
    <row r="853" spans="1:31" ht="18" x14ac:dyDescent="0.25">
      <c r="A853" s="50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</row>
    <row r="854" spans="1:31" ht="18" x14ac:dyDescent="0.25">
      <c r="A854" s="50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</row>
    <row r="855" spans="1:31" ht="18" x14ac:dyDescent="0.25">
      <c r="A855" s="50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</row>
    <row r="856" spans="1:31" ht="18" x14ac:dyDescent="0.25">
      <c r="A856" s="50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</row>
    <row r="857" spans="1:31" ht="18" x14ac:dyDescent="0.25">
      <c r="A857" s="50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</row>
    <row r="858" spans="1:31" ht="18" x14ac:dyDescent="0.25">
      <c r="A858" s="50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</row>
    <row r="859" spans="1:31" ht="18" x14ac:dyDescent="0.25">
      <c r="A859" s="50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</row>
    <row r="860" spans="1:31" ht="18" x14ac:dyDescent="0.25">
      <c r="A860" s="50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</row>
    <row r="861" spans="1:31" ht="18" x14ac:dyDescent="0.25">
      <c r="A861" s="50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</row>
    <row r="862" spans="1:31" ht="18" x14ac:dyDescent="0.25">
      <c r="A862" s="50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</row>
    <row r="863" spans="1:31" ht="18" x14ac:dyDescent="0.25">
      <c r="A863" s="50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</row>
    <row r="864" spans="1:31" ht="18" x14ac:dyDescent="0.25">
      <c r="A864" s="50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</row>
    <row r="865" spans="1:31" ht="18" x14ac:dyDescent="0.25">
      <c r="A865" s="50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</row>
    <row r="866" spans="1:31" ht="18" x14ac:dyDescent="0.25">
      <c r="A866" s="50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</row>
    <row r="867" spans="1:31" ht="18" x14ac:dyDescent="0.25">
      <c r="A867" s="50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</row>
    <row r="868" spans="1:31" ht="18" x14ac:dyDescent="0.25">
      <c r="A868" s="50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</row>
    <row r="869" spans="1:31" ht="18" x14ac:dyDescent="0.25">
      <c r="A869" s="50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</row>
    <row r="870" spans="1:31" ht="18" x14ac:dyDescent="0.25">
      <c r="A870" s="50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</row>
    <row r="871" spans="1:31" ht="18" x14ac:dyDescent="0.25">
      <c r="A871" s="50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</row>
    <row r="872" spans="1:31" ht="18" x14ac:dyDescent="0.25">
      <c r="A872" s="50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</row>
    <row r="873" spans="1:31" ht="18" x14ac:dyDescent="0.25">
      <c r="A873" s="50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</row>
    <row r="874" spans="1:31" ht="18" x14ac:dyDescent="0.25">
      <c r="A874" s="50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</row>
    <row r="875" spans="1:31" ht="18" x14ac:dyDescent="0.25">
      <c r="A875" s="50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</row>
    <row r="876" spans="1:31" ht="18" x14ac:dyDescent="0.25">
      <c r="A876" s="50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</row>
    <row r="877" spans="1:31" ht="18" x14ac:dyDescent="0.25">
      <c r="A877" s="50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</row>
    <row r="878" spans="1:31" ht="18" x14ac:dyDescent="0.25">
      <c r="A878" s="50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</row>
    <row r="879" spans="1:31" ht="18" x14ac:dyDescent="0.25">
      <c r="A879" s="50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</row>
    <row r="880" spans="1:31" ht="18" x14ac:dyDescent="0.25">
      <c r="A880" s="50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</row>
    <row r="881" spans="1:31" ht="18" x14ac:dyDescent="0.25">
      <c r="A881" s="50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</row>
    <row r="882" spans="1:31" ht="18" x14ac:dyDescent="0.25">
      <c r="A882" s="50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</row>
    <row r="883" spans="1:31" ht="18" x14ac:dyDescent="0.25">
      <c r="A883" s="50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</row>
    <row r="884" spans="1:31" ht="18" x14ac:dyDescent="0.25">
      <c r="A884" s="50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</row>
    <row r="885" spans="1:31" ht="18" x14ac:dyDescent="0.25">
      <c r="A885" s="50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</row>
    <row r="886" spans="1:31" ht="18" x14ac:dyDescent="0.25">
      <c r="A886" s="50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</row>
    <row r="887" spans="1:31" ht="18" x14ac:dyDescent="0.25">
      <c r="A887" s="50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</row>
    <row r="888" spans="1:31" ht="18" x14ac:dyDescent="0.25">
      <c r="A888" s="50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</row>
    <row r="889" spans="1:31" ht="18" x14ac:dyDescent="0.25">
      <c r="A889" s="50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</row>
    <row r="890" spans="1:31" ht="18" x14ac:dyDescent="0.25">
      <c r="A890" s="50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</row>
    <row r="891" spans="1:31" ht="18" x14ac:dyDescent="0.25">
      <c r="A891" s="50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</row>
    <row r="892" spans="1:31" ht="18" x14ac:dyDescent="0.25">
      <c r="A892" s="50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</row>
    <row r="893" spans="1:31" ht="18" x14ac:dyDescent="0.25">
      <c r="A893" s="50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</row>
    <row r="894" spans="1:31" ht="18" x14ac:dyDescent="0.25">
      <c r="A894" s="50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</row>
    <row r="895" spans="1:31" ht="18" x14ac:dyDescent="0.25">
      <c r="A895" s="50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</row>
    <row r="896" spans="1:31" ht="18" x14ac:dyDescent="0.25">
      <c r="A896" s="50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</row>
    <row r="897" spans="1:31" ht="18" x14ac:dyDescent="0.25">
      <c r="A897" s="50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</row>
    <row r="898" spans="1:31" ht="18" x14ac:dyDescent="0.25">
      <c r="A898" s="50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</row>
    <row r="899" spans="1:31" ht="18" x14ac:dyDescent="0.25">
      <c r="A899" s="50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</row>
    <row r="900" spans="1:31" ht="18" x14ac:dyDescent="0.25">
      <c r="A900" s="50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</row>
    <row r="901" spans="1:31" ht="18" x14ac:dyDescent="0.25">
      <c r="A901" s="50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</row>
    <row r="902" spans="1:31" ht="18" x14ac:dyDescent="0.25">
      <c r="A902" s="50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</row>
    <row r="903" spans="1:31" ht="18" x14ac:dyDescent="0.25">
      <c r="A903" s="50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</row>
    <row r="904" spans="1:31" ht="18" x14ac:dyDescent="0.25">
      <c r="A904" s="50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</row>
    <row r="905" spans="1:31" ht="18" x14ac:dyDescent="0.25">
      <c r="A905" s="50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</row>
    <row r="906" spans="1:31" ht="18" x14ac:dyDescent="0.25">
      <c r="A906" s="50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</row>
    <row r="907" spans="1:31" ht="18" x14ac:dyDescent="0.25">
      <c r="A907" s="50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</row>
    <row r="908" spans="1:31" ht="18" x14ac:dyDescent="0.25">
      <c r="A908" s="50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</row>
    <row r="909" spans="1:31" ht="18" x14ac:dyDescent="0.25">
      <c r="A909" s="50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</row>
    <row r="910" spans="1:31" ht="18" x14ac:dyDescent="0.25">
      <c r="A910" s="50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</row>
    <row r="911" spans="1:31" ht="18" x14ac:dyDescent="0.25">
      <c r="A911" s="50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</row>
    <row r="912" spans="1:31" ht="18" x14ac:dyDescent="0.25">
      <c r="A912" s="50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</row>
    <row r="913" spans="1:31" ht="18" x14ac:dyDescent="0.25">
      <c r="A913" s="50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</row>
    <row r="914" spans="1:31" ht="18" x14ac:dyDescent="0.25">
      <c r="A914" s="50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</row>
    <row r="915" spans="1:31" ht="18" x14ac:dyDescent="0.25">
      <c r="A915" s="50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</row>
    <row r="916" spans="1:31" ht="18" x14ac:dyDescent="0.25">
      <c r="A916" s="50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</row>
    <row r="917" spans="1:31" ht="18" x14ac:dyDescent="0.25">
      <c r="A917" s="50"/>
      <c r="T917" s="54"/>
      <c r="U917" s="54"/>
      <c r="V917" s="54"/>
      <c r="W917" s="54"/>
      <c r="X917" s="55"/>
      <c r="Y917" s="54"/>
      <c r="Z917" s="54"/>
      <c r="AA917" s="54"/>
      <c r="AB917" s="54"/>
      <c r="AC917" s="54"/>
      <c r="AD917" s="54"/>
      <c r="AE917" s="54"/>
    </row>
    <row r="918" spans="1:31" ht="18" x14ac:dyDescent="0.25">
      <c r="A918" s="50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</row>
    <row r="919" spans="1:31" ht="18" x14ac:dyDescent="0.25">
      <c r="A919" s="50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</row>
    <row r="920" spans="1:31" ht="18" x14ac:dyDescent="0.25">
      <c r="A920" s="50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</row>
    <row r="921" spans="1:31" ht="18" x14ac:dyDescent="0.25">
      <c r="A921" s="50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</row>
    <row r="922" spans="1:31" ht="18" x14ac:dyDescent="0.25">
      <c r="A922" s="50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</row>
    <row r="923" spans="1:31" ht="18" x14ac:dyDescent="0.25">
      <c r="A923" s="50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</row>
    <row r="924" spans="1:31" ht="18" x14ac:dyDescent="0.25">
      <c r="A924" s="50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</row>
    <row r="925" spans="1:31" ht="18" x14ac:dyDescent="0.25">
      <c r="A925" s="50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</row>
    <row r="926" spans="1:31" ht="18" x14ac:dyDescent="0.25">
      <c r="A926" s="50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</row>
    <row r="927" spans="1:31" ht="18" x14ac:dyDescent="0.25">
      <c r="A927" s="50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</row>
    <row r="928" spans="1:31" ht="18" x14ac:dyDescent="0.25">
      <c r="A928" s="50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</row>
    <row r="929" spans="1:31" ht="18" x14ac:dyDescent="0.25">
      <c r="A929" s="50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</row>
    <row r="930" spans="1:31" ht="18" x14ac:dyDescent="0.25">
      <c r="A930" s="50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</row>
    <row r="931" spans="1:31" ht="18" x14ac:dyDescent="0.25">
      <c r="A931" s="50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</row>
    <row r="932" spans="1:31" ht="18" x14ac:dyDescent="0.25">
      <c r="A932" s="50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</row>
    <row r="933" spans="1:31" ht="18" x14ac:dyDescent="0.25">
      <c r="A933" s="50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</row>
    <row r="934" spans="1:31" ht="18" x14ac:dyDescent="0.25">
      <c r="A934" s="50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</row>
    <row r="935" spans="1:31" ht="18" x14ac:dyDescent="0.25">
      <c r="A935" s="50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</row>
    <row r="936" spans="1:31" ht="18" x14ac:dyDescent="0.25">
      <c r="A936" s="50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</row>
    <row r="937" spans="1:31" ht="18" x14ac:dyDescent="0.25">
      <c r="A937" s="50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</row>
    <row r="938" spans="1:31" ht="18" x14ac:dyDescent="0.25">
      <c r="A938" s="50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</row>
    <row r="939" spans="1:31" ht="18" x14ac:dyDescent="0.25">
      <c r="A939" s="50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</row>
    <row r="940" spans="1:31" ht="18" x14ac:dyDescent="0.25">
      <c r="A940" s="50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</row>
    <row r="941" spans="1:31" ht="18" x14ac:dyDescent="0.25">
      <c r="A941" s="50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</row>
    <row r="942" spans="1:31" ht="18" x14ac:dyDescent="0.25">
      <c r="A942" s="50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</row>
    <row r="943" spans="1:31" ht="18" x14ac:dyDescent="0.25">
      <c r="A943" s="50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</row>
    <row r="944" spans="1:31" ht="18" x14ac:dyDescent="0.25">
      <c r="A944" s="50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</row>
    <row r="945" spans="1:31" ht="18" x14ac:dyDescent="0.25">
      <c r="A945" s="50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</row>
    <row r="946" spans="1:31" ht="18" x14ac:dyDescent="0.25">
      <c r="A946" s="50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</row>
    <row r="947" spans="1:31" ht="18" x14ac:dyDescent="0.25">
      <c r="A947" s="50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</row>
    <row r="948" spans="1:31" ht="18" x14ac:dyDescent="0.25">
      <c r="A948" s="50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</row>
    <row r="949" spans="1:31" ht="18" x14ac:dyDescent="0.25">
      <c r="A949" s="50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</row>
    <row r="950" spans="1:31" ht="18" x14ac:dyDescent="0.25">
      <c r="A950" s="50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</row>
    <row r="951" spans="1:31" ht="18" x14ac:dyDescent="0.25">
      <c r="A951" s="50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</row>
    <row r="952" spans="1:31" ht="18" x14ac:dyDescent="0.25">
      <c r="A952" s="50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</row>
    <row r="953" spans="1:31" ht="18" x14ac:dyDescent="0.25">
      <c r="A953" s="50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</row>
    <row r="954" spans="1:31" ht="18" x14ac:dyDescent="0.25">
      <c r="A954" s="50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</row>
    <row r="955" spans="1:31" ht="18" x14ac:dyDescent="0.25">
      <c r="A955" s="50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</row>
    <row r="956" spans="1:31" ht="18" x14ac:dyDescent="0.25">
      <c r="A956" s="50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</row>
    <row r="957" spans="1:31" ht="18" x14ac:dyDescent="0.25">
      <c r="A957" s="50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</row>
    <row r="958" spans="1:31" ht="18" x14ac:dyDescent="0.25">
      <c r="A958" s="50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</row>
    <row r="959" spans="1:31" ht="18" x14ac:dyDescent="0.25">
      <c r="A959" s="50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</row>
    <row r="960" spans="1:31" ht="18" x14ac:dyDescent="0.25">
      <c r="A960" s="50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</row>
    <row r="961" spans="1:31" ht="18" x14ac:dyDescent="0.25">
      <c r="A961" s="50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</row>
    <row r="962" spans="1:31" ht="18" x14ac:dyDescent="0.25">
      <c r="A962" s="50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</row>
    <row r="963" spans="1:31" ht="18" x14ac:dyDescent="0.25">
      <c r="A963" s="50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</row>
    <row r="964" spans="1:31" ht="18" x14ac:dyDescent="0.25">
      <c r="A964" s="50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</row>
    <row r="965" spans="1:31" ht="18" x14ac:dyDescent="0.25">
      <c r="A965" s="50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</row>
    <row r="966" spans="1:31" ht="18" x14ac:dyDescent="0.25">
      <c r="A966" s="50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</row>
    <row r="967" spans="1:31" ht="18" x14ac:dyDescent="0.25">
      <c r="A967" s="50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</row>
    <row r="968" spans="1:31" ht="18" x14ac:dyDescent="0.25">
      <c r="A968" s="50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</row>
    <row r="969" spans="1:31" ht="18" x14ac:dyDescent="0.25">
      <c r="A969" s="50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</row>
    <row r="970" spans="1:31" ht="18" x14ac:dyDescent="0.25">
      <c r="A970" s="50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</row>
    <row r="971" spans="1:31" ht="18" x14ac:dyDescent="0.25">
      <c r="A971" s="50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</row>
    <row r="972" spans="1:31" ht="18" x14ac:dyDescent="0.25">
      <c r="A972" s="50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</row>
    <row r="973" spans="1:31" ht="18" x14ac:dyDescent="0.25">
      <c r="A973" s="50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</row>
    <row r="974" spans="1:31" ht="18" x14ac:dyDescent="0.25">
      <c r="A974" s="50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</row>
    <row r="975" spans="1:31" ht="18" x14ac:dyDescent="0.25">
      <c r="A975" s="50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</row>
    <row r="976" spans="1:31" ht="18" x14ac:dyDescent="0.25">
      <c r="A976" s="50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</row>
    <row r="977" spans="1:31" ht="18" x14ac:dyDescent="0.25">
      <c r="A977" s="50"/>
      <c r="T977" s="54"/>
      <c r="U977" s="54"/>
      <c r="Y977" s="54"/>
      <c r="Z977" s="54"/>
      <c r="AA977" s="54"/>
      <c r="AB977" s="54"/>
      <c r="AC977" s="54"/>
      <c r="AD977" s="54"/>
      <c r="AE977" s="54"/>
    </row>
    <row r="978" spans="1:31" ht="18" x14ac:dyDescent="0.25">
      <c r="A978" s="50"/>
      <c r="T978" s="54"/>
      <c r="U978" s="54"/>
      <c r="Y978" s="54"/>
      <c r="Z978" s="54"/>
      <c r="AA978" s="54"/>
      <c r="AB978" s="54"/>
      <c r="AC978" s="54"/>
      <c r="AD978" s="54"/>
      <c r="AE978" s="54"/>
    </row>
    <row r="979" spans="1:31" ht="18" x14ac:dyDescent="0.25">
      <c r="A979" s="50"/>
      <c r="T979" s="54"/>
      <c r="U979" s="54"/>
      <c r="Y979" s="54"/>
      <c r="Z979" s="54"/>
      <c r="AA979" s="54"/>
      <c r="AB979" s="54"/>
      <c r="AC979" s="54"/>
      <c r="AD979" s="54"/>
      <c r="AE979" s="54"/>
    </row>
    <row r="980" spans="1:31" ht="18" x14ac:dyDescent="0.25">
      <c r="A980" s="50"/>
      <c r="T980" s="54"/>
      <c r="U980" s="54"/>
      <c r="Y980" s="54"/>
      <c r="Z980" s="54"/>
      <c r="AA980" s="54"/>
      <c r="AB980" s="54"/>
      <c r="AC980" s="54"/>
      <c r="AD980" s="54"/>
      <c r="AE980" s="54"/>
    </row>
    <row r="981" spans="1:31" ht="18" x14ac:dyDescent="0.25">
      <c r="A981" s="50"/>
      <c r="T981" s="54"/>
      <c r="U981" s="54"/>
      <c r="Y981" s="54"/>
      <c r="Z981" s="54"/>
      <c r="AA981" s="54"/>
      <c r="AB981" s="54"/>
      <c r="AC981" s="54"/>
      <c r="AD981" s="54"/>
      <c r="AE981" s="54"/>
    </row>
    <row r="982" spans="1:31" ht="18" x14ac:dyDescent="0.25">
      <c r="A982" s="50"/>
      <c r="T982" s="54"/>
      <c r="U982" s="54"/>
      <c r="Y982" s="54"/>
      <c r="Z982" s="54"/>
      <c r="AA982" s="54"/>
      <c r="AB982" s="54"/>
      <c r="AC982" s="54"/>
      <c r="AD982" s="54"/>
      <c r="AE982" s="54"/>
    </row>
    <row r="983" spans="1:31" ht="18" x14ac:dyDescent="0.25">
      <c r="A983" s="50"/>
      <c r="T983" s="54"/>
      <c r="X983" s="54"/>
      <c r="Y983" s="54"/>
      <c r="Z983" s="54"/>
      <c r="AA983" s="54"/>
      <c r="AB983" s="54"/>
      <c r="AC983" s="54"/>
      <c r="AD983" s="54"/>
      <c r="AE983" s="54"/>
    </row>
    <row r="984" spans="1:31" ht="18" x14ac:dyDescent="0.25">
      <c r="A984" s="50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</row>
    <row r="985" spans="1:31" ht="18" x14ac:dyDescent="0.25">
      <c r="A985" s="50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</row>
    <row r="986" spans="1:31" ht="18" x14ac:dyDescent="0.25">
      <c r="A986" s="50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</row>
    <row r="987" spans="1:31" ht="18" x14ac:dyDescent="0.25">
      <c r="A987" s="50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</row>
    <row r="988" spans="1:31" ht="18" x14ac:dyDescent="0.25">
      <c r="A988" s="50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</row>
    <row r="989" spans="1:31" ht="18" x14ac:dyDescent="0.25">
      <c r="A989" s="50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</row>
    <row r="990" spans="1:31" ht="18" x14ac:dyDescent="0.25">
      <c r="A990" s="50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</row>
    <row r="991" spans="1:31" ht="18" x14ac:dyDescent="0.25">
      <c r="A991" s="50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</row>
    <row r="992" spans="1:31" ht="18" x14ac:dyDescent="0.25">
      <c r="A992" s="50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</row>
    <row r="993" spans="1:31" ht="18" x14ac:dyDescent="0.25">
      <c r="A993" s="50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</row>
    <row r="994" spans="1:31" ht="18" x14ac:dyDescent="0.25">
      <c r="A994" s="50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</row>
    <row r="995" spans="1:31" ht="18" x14ac:dyDescent="0.25">
      <c r="A995" s="50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</row>
    <row r="996" spans="1:31" ht="18" x14ac:dyDescent="0.25">
      <c r="A996" s="50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</row>
    <row r="997" spans="1:31" ht="18" x14ac:dyDescent="0.25">
      <c r="A997" s="50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</row>
    <row r="998" spans="1:31" ht="18" x14ac:dyDescent="0.25">
      <c r="A998" s="50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</row>
    <row r="999" spans="1:31" ht="18" x14ac:dyDescent="0.25">
      <c r="A999" s="50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</row>
    <row r="1000" spans="1:31" ht="18" x14ac:dyDescent="0.25">
      <c r="A1000" s="50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</row>
    <row r="1001" spans="1:31" ht="18" x14ac:dyDescent="0.25">
      <c r="A1001" s="50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</row>
    <row r="1002" spans="1:31" ht="18" x14ac:dyDescent="0.25">
      <c r="A1002" s="50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</row>
    <row r="1003" spans="1:31" ht="18" x14ac:dyDescent="0.25">
      <c r="A1003" s="50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</row>
    <row r="1004" spans="1:31" ht="18" x14ac:dyDescent="0.25">
      <c r="A1004" s="50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</row>
    <row r="1005" spans="1:31" ht="18" x14ac:dyDescent="0.25">
      <c r="A1005" s="50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</row>
    <row r="1006" spans="1:31" ht="18" x14ac:dyDescent="0.25">
      <c r="A1006" s="50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</row>
    <row r="1007" spans="1:31" ht="18" x14ac:dyDescent="0.25">
      <c r="A1007" s="50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</row>
    <row r="1008" spans="1:31" ht="18" x14ac:dyDescent="0.25">
      <c r="A1008" s="50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</row>
    <row r="1009" spans="1:31" ht="18" x14ac:dyDescent="0.25">
      <c r="A1009" s="50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</row>
    <row r="1010" spans="1:31" ht="18" x14ac:dyDescent="0.25">
      <c r="A1010" s="50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</row>
    <row r="1011" spans="1:31" ht="18" x14ac:dyDescent="0.25">
      <c r="A1011" s="50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</row>
    <row r="1012" spans="1:31" ht="18" x14ac:dyDescent="0.25">
      <c r="A1012" s="50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</row>
    <row r="1013" spans="1:31" ht="18" x14ac:dyDescent="0.25">
      <c r="A1013" s="50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</row>
    <row r="1014" spans="1:31" ht="18" x14ac:dyDescent="0.25">
      <c r="A1014" s="50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</row>
    <row r="1015" spans="1:31" ht="18" x14ac:dyDescent="0.25">
      <c r="A1015" s="50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</row>
    <row r="1016" spans="1:31" ht="18" x14ac:dyDescent="0.25">
      <c r="A1016" s="50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</row>
    <row r="1017" spans="1:31" ht="18" x14ac:dyDescent="0.25">
      <c r="A1017" s="50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</row>
    <row r="1018" spans="1:31" ht="18" x14ac:dyDescent="0.25">
      <c r="A1018" s="50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</row>
    <row r="1019" spans="1:31" ht="18" x14ac:dyDescent="0.25">
      <c r="A1019" s="50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</row>
    <row r="1020" spans="1:31" ht="18" x14ac:dyDescent="0.25">
      <c r="A1020" s="50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</row>
    <row r="1021" spans="1:31" ht="18" x14ac:dyDescent="0.25">
      <c r="A1021" s="50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</row>
    <row r="1022" spans="1:31" ht="18" x14ac:dyDescent="0.25">
      <c r="A1022" s="50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</row>
    <row r="1023" spans="1:31" ht="18" x14ac:dyDescent="0.25">
      <c r="A1023" s="50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</row>
    <row r="1024" spans="1:31" ht="18" x14ac:dyDescent="0.25">
      <c r="A1024" s="50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</row>
    <row r="1025" spans="1:31" ht="18" x14ac:dyDescent="0.25">
      <c r="A1025" s="50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</row>
    <row r="1026" spans="1:31" ht="18" x14ac:dyDescent="0.25">
      <c r="A1026" s="50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</row>
    <row r="1027" spans="1:31" ht="18" x14ac:dyDescent="0.25">
      <c r="A1027" s="50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</row>
    <row r="1028" spans="1:31" ht="18" x14ac:dyDescent="0.25">
      <c r="A1028" s="50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</row>
    <row r="1029" spans="1:31" ht="18" x14ac:dyDescent="0.25">
      <c r="A1029" s="50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</row>
    <row r="1030" spans="1:31" ht="18" x14ac:dyDescent="0.25">
      <c r="A1030" s="50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</row>
    <row r="1031" spans="1:31" ht="18" x14ac:dyDescent="0.25">
      <c r="A1031" s="50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</row>
    <row r="1032" spans="1:31" ht="18" x14ac:dyDescent="0.25">
      <c r="A1032" s="50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</row>
    <row r="1033" spans="1:31" ht="18" x14ac:dyDescent="0.25">
      <c r="A1033" s="50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</row>
    <row r="1034" spans="1:31" ht="18" x14ac:dyDescent="0.25">
      <c r="A1034" s="50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</row>
    <row r="1035" spans="1:31" ht="18" x14ac:dyDescent="0.25">
      <c r="A1035" s="50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</row>
    <row r="1036" spans="1:31" ht="18" x14ac:dyDescent="0.25">
      <c r="A1036" s="50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</row>
    <row r="1037" spans="1:31" ht="18" x14ac:dyDescent="0.25">
      <c r="A1037" s="50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</row>
    <row r="1038" spans="1:31" ht="18" x14ac:dyDescent="0.25">
      <c r="A1038" s="50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</row>
    <row r="1039" spans="1:31" ht="18" x14ac:dyDescent="0.25">
      <c r="A1039" s="50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</row>
    <row r="1040" spans="1:31" ht="18" x14ac:dyDescent="0.25">
      <c r="A1040" s="50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</row>
    <row r="1041" spans="1:31" ht="18" x14ac:dyDescent="0.25">
      <c r="A1041" s="50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</row>
    <row r="1042" spans="1:31" ht="18" x14ac:dyDescent="0.25">
      <c r="A1042" s="50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</row>
    <row r="1043" spans="1:31" ht="18" x14ac:dyDescent="0.25">
      <c r="A1043" s="50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</row>
    <row r="1044" spans="1:31" ht="18" x14ac:dyDescent="0.25">
      <c r="A1044" s="50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</row>
    <row r="1045" spans="1:31" ht="18" x14ac:dyDescent="0.25">
      <c r="A1045" s="50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</row>
    <row r="1046" spans="1:31" ht="18" x14ac:dyDescent="0.25">
      <c r="A1046" s="50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</row>
    <row r="1047" spans="1:31" ht="18" x14ac:dyDescent="0.25">
      <c r="A1047" s="50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</row>
    <row r="1048" spans="1:31" ht="18" x14ac:dyDescent="0.25">
      <c r="A1048" s="50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</row>
    <row r="1049" spans="1:31" ht="18" x14ac:dyDescent="0.25">
      <c r="A1049" s="50"/>
      <c r="T1049" s="54"/>
      <c r="U1049" s="54"/>
      <c r="V1049" s="54"/>
      <c r="W1049" s="54"/>
      <c r="X1049" s="55"/>
      <c r="Y1049" s="54"/>
      <c r="Z1049" s="54"/>
      <c r="AA1049" s="54"/>
      <c r="AB1049" s="54"/>
      <c r="AC1049" s="54"/>
      <c r="AD1049" s="54"/>
      <c r="AE1049" s="54"/>
    </row>
    <row r="1050" spans="1:31" ht="18" x14ac:dyDescent="0.25">
      <c r="A1050" s="50"/>
      <c r="T1050" s="54"/>
      <c r="U1050" s="54"/>
      <c r="V1050" s="54"/>
      <c r="W1050" s="54"/>
      <c r="X1050" s="55"/>
      <c r="Y1050" s="54"/>
      <c r="Z1050" s="54"/>
      <c r="AA1050" s="54"/>
      <c r="AB1050" s="54"/>
      <c r="AC1050" s="54"/>
      <c r="AD1050" s="54"/>
      <c r="AE1050" s="54"/>
    </row>
    <row r="1051" spans="1:31" ht="18" x14ac:dyDescent="0.25">
      <c r="A1051" s="50"/>
      <c r="T1051" s="54"/>
      <c r="U1051" s="54"/>
      <c r="V1051" s="54"/>
      <c r="W1051" s="54"/>
      <c r="X1051" s="55"/>
      <c r="Y1051" s="54"/>
      <c r="Z1051" s="54"/>
      <c r="AA1051" s="54"/>
      <c r="AB1051" s="54"/>
      <c r="AC1051" s="54"/>
      <c r="AD1051" s="54"/>
      <c r="AE1051" s="54"/>
    </row>
    <row r="1052" spans="1:31" ht="18" x14ac:dyDescent="0.25">
      <c r="A1052" s="50"/>
      <c r="T1052" s="54"/>
      <c r="U1052" s="54"/>
      <c r="V1052" s="54"/>
      <c r="W1052" s="54"/>
      <c r="X1052" s="55"/>
      <c r="Y1052" s="54"/>
      <c r="Z1052" s="54"/>
      <c r="AA1052" s="54"/>
      <c r="AB1052" s="54"/>
      <c r="AC1052" s="54"/>
      <c r="AD1052" s="54"/>
      <c r="AE1052" s="54"/>
    </row>
    <row r="1053" spans="1:31" ht="18" x14ac:dyDescent="0.25">
      <c r="A1053" s="50"/>
      <c r="T1053" s="54"/>
      <c r="U1053" s="54"/>
      <c r="V1053" s="54"/>
      <c r="W1053" s="54"/>
      <c r="X1053" s="55"/>
      <c r="Y1053" s="54"/>
      <c r="Z1053" s="54"/>
      <c r="AA1053" s="54"/>
      <c r="AB1053" s="54"/>
      <c r="AC1053" s="54"/>
      <c r="AD1053" s="54"/>
      <c r="AE1053" s="54"/>
    </row>
    <row r="1054" spans="1:31" ht="18" x14ac:dyDescent="0.25">
      <c r="A1054" s="50"/>
      <c r="T1054" s="54"/>
      <c r="U1054" s="54"/>
      <c r="V1054" s="54"/>
      <c r="W1054" s="54"/>
      <c r="X1054" s="55"/>
      <c r="Y1054" s="54"/>
      <c r="Z1054" s="54"/>
      <c r="AA1054" s="54"/>
      <c r="AB1054" s="54"/>
      <c r="AC1054" s="54"/>
      <c r="AD1054" s="54"/>
      <c r="AE1054" s="54"/>
    </row>
    <row r="1055" spans="1:31" ht="18" x14ac:dyDescent="0.25">
      <c r="A1055" s="50"/>
      <c r="T1055" s="54"/>
      <c r="U1055" s="54"/>
      <c r="V1055" s="54"/>
      <c r="W1055" s="54"/>
      <c r="X1055" s="55"/>
      <c r="Y1055" s="54"/>
      <c r="Z1055" s="54"/>
      <c r="AA1055" s="54"/>
      <c r="AB1055" s="54"/>
      <c r="AC1055" s="54"/>
      <c r="AD1055" s="54"/>
      <c r="AE1055" s="54"/>
    </row>
    <row r="1056" spans="1:31" ht="18" x14ac:dyDescent="0.25">
      <c r="A1056" s="50"/>
      <c r="T1056" s="54"/>
      <c r="U1056" s="54"/>
      <c r="V1056" s="54"/>
      <c r="W1056" s="54"/>
      <c r="X1056" s="55"/>
      <c r="Y1056" s="54"/>
      <c r="Z1056" s="54"/>
      <c r="AA1056" s="54"/>
      <c r="AB1056" s="54"/>
      <c r="AC1056" s="54"/>
      <c r="AD1056" s="54"/>
      <c r="AE1056" s="54"/>
    </row>
    <row r="1057" spans="1:31" ht="18" x14ac:dyDescent="0.25">
      <c r="A1057" s="50"/>
      <c r="T1057" s="54"/>
      <c r="U1057" s="54"/>
      <c r="V1057" s="54"/>
      <c r="W1057" s="54"/>
      <c r="X1057" s="55"/>
      <c r="Y1057" s="54"/>
      <c r="Z1057" s="54"/>
      <c r="AA1057" s="54"/>
      <c r="AB1057" s="54"/>
      <c r="AC1057" s="54"/>
      <c r="AD1057" s="54"/>
      <c r="AE1057" s="54"/>
    </row>
    <row r="1058" spans="1:31" ht="18" x14ac:dyDescent="0.25">
      <c r="A1058" s="50"/>
      <c r="T1058" s="54"/>
      <c r="U1058" s="54"/>
      <c r="V1058" s="54"/>
      <c r="W1058" s="54"/>
      <c r="X1058" s="55"/>
      <c r="Y1058" s="54"/>
      <c r="Z1058" s="54"/>
      <c r="AA1058" s="54"/>
      <c r="AB1058" s="54"/>
      <c r="AC1058" s="54"/>
      <c r="AD1058" s="54"/>
      <c r="AE1058" s="54"/>
    </row>
    <row r="1059" spans="1:31" ht="18" x14ac:dyDescent="0.25">
      <c r="A1059" s="50"/>
      <c r="T1059" s="54"/>
      <c r="U1059" s="54"/>
      <c r="V1059" s="54"/>
      <c r="W1059" s="54"/>
      <c r="X1059" s="55"/>
      <c r="Y1059" s="54"/>
      <c r="Z1059" s="54"/>
      <c r="AA1059" s="54"/>
      <c r="AB1059" s="54"/>
      <c r="AC1059" s="54"/>
      <c r="AD1059" s="54"/>
      <c r="AE1059" s="54"/>
    </row>
    <row r="1060" spans="1:31" ht="18" x14ac:dyDescent="0.25">
      <c r="A1060" s="50"/>
      <c r="T1060" s="54"/>
      <c r="U1060" s="54"/>
      <c r="V1060" s="54"/>
      <c r="W1060" s="54"/>
      <c r="X1060" s="55"/>
      <c r="Y1060" s="54"/>
      <c r="Z1060" s="54"/>
      <c r="AA1060" s="54"/>
      <c r="AB1060" s="54"/>
      <c r="AC1060" s="54"/>
      <c r="AD1060" s="54"/>
      <c r="AE1060" s="54"/>
    </row>
    <row r="1061" spans="1:31" ht="18" x14ac:dyDescent="0.25">
      <c r="A1061" s="50"/>
      <c r="T1061" s="54"/>
      <c r="U1061" s="54"/>
      <c r="V1061" s="54"/>
      <c r="W1061" s="54"/>
      <c r="X1061" s="55"/>
      <c r="Y1061" s="54"/>
      <c r="Z1061" s="54"/>
      <c r="AA1061" s="54"/>
      <c r="AB1061" s="54"/>
      <c r="AC1061" s="54"/>
      <c r="AD1061" s="54"/>
      <c r="AE1061" s="54"/>
    </row>
    <row r="1062" spans="1:31" ht="18" x14ac:dyDescent="0.25">
      <c r="A1062" s="50"/>
      <c r="T1062" s="54"/>
      <c r="U1062" s="54"/>
      <c r="V1062" s="54"/>
      <c r="W1062" s="54"/>
      <c r="X1062" s="55"/>
      <c r="Y1062" s="54"/>
      <c r="Z1062" s="54"/>
      <c r="AA1062" s="54"/>
      <c r="AB1062" s="54"/>
      <c r="AC1062" s="54"/>
      <c r="AD1062" s="54"/>
      <c r="AE1062" s="54"/>
    </row>
    <row r="1063" spans="1:31" ht="18" x14ac:dyDescent="0.25">
      <c r="A1063" s="50"/>
      <c r="T1063" s="54"/>
      <c r="U1063" s="54"/>
      <c r="V1063" s="54"/>
      <c r="W1063" s="54"/>
      <c r="X1063" s="55"/>
      <c r="Y1063" s="54"/>
      <c r="Z1063" s="54"/>
      <c r="AA1063" s="54"/>
      <c r="AB1063" s="54"/>
      <c r="AC1063" s="54"/>
      <c r="AD1063" s="54"/>
      <c r="AE1063" s="54"/>
    </row>
    <row r="1064" spans="1:31" ht="18" x14ac:dyDescent="0.25">
      <c r="A1064" s="50"/>
      <c r="T1064" s="54"/>
      <c r="U1064" s="54"/>
      <c r="V1064" s="54"/>
      <c r="W1064" s="54"/>
      <c r="X1064" s="55"/>
      <c r="Y1064" s="54"/>
      <c r="Z1064" s="54"/>
      <c r="AA1064" s="54"/>
      <c r="AB1064" s="54"/>
      <c r="AC1064" s="54"/>
      <c r="AD1064" s="54"/>
      <c r="AE1064" s="54"/>
    </row>
    <row r="1065" spans="1:31" ht="18" x14ac:dyDescent="0.25">
      <c r="A1065" s="50"/>
      <c r="T1065" s="54"/>
      <c r="U1065" s="54"/>
      <c r="V1065" s="54"/>
      <c r="W1065" s="54"/>
      <c r="X1065" s="55"/>
      <c r="Y1065" s="54"/>
      <c r="Z1065" s="54"/>
      <c r="AA1065" s="54"/>
      <c r="AB1065" s="54"/>
      <c r="AC1065" s="54"/>
      <c r="AD1065" s="54"/>
      <c r="AE1065" s="54"/>
    </row>
    <row r="1066" spans="1:31" ht="18" x14ac:dyDescent="0.25">
      <c r="A1066" s="50"/>
      <c r="T1066" s="54"/>
      <c r="U1066" s="54"/>
      <c r="V1066" s="54"/>
      <c r="W1066" s="54"/>
      <c r="X1066" s="55"/>
      <c r="Y1066" s="54"/>
      <c r="Z1066" s="54"/>
      <c r="AA1066" s="54"/>
      <c r="AB1066" s="54"/>
      <c r="AC1066" s="54"/>
      <c r="AD1066" s="54"/>
      <c r="AE1066" s="54"/>
    </row>
    <row r="1067" spans="1:31" ht="18" x14ac:dyDescent="0.25">
      <c r="A1067" s="50"/>
      <c r="T1067" s="54"/>
      <c r="U1067" s="54"/>
      <c r="V1067" s="54"/>
      <c r="W1067" s="54"/>
      <c r="X1067" s="55"/>
      <c r="Y1067" s="54"/>
      <c r="Z1067" s="54"/>
      <c r="AA1067" s="54"/>
      <c r="AB1067" s="54"/>
      <c r="AC1067" s="54"/>
      <c r="AD1067" s="54"/>
      <c r="AE1067" s="54"/>
    </row>
    <row r="1068" spans="1:31" ht="18" x14ac:dyDescent="0.25">
      <c r="A1068" s="50"/>
      <c r="T1068" s="54"/>
      <c r="U1068" s="54"/>
      <c r="V1068" s="54"/>
      <c r="W1068" s="54"/>
      <c r="X1068" s="55"/>
      <c r="Y1068" s="54"/>
      <c r="Z1068" s="54"/>
      <c r="AA1068" s="54"/>
      <c r="AB1068" s="54"/>
      <c r="AC1068" s="54"/>
      <c r="AD1068" s="54"/>
      <c r="AE1068" s="54"/>
    </row>
    <row r="1069" spans="1:31" ht="18" x14ac:dyDescent="0.25">
      <c r="A1069" s="50"/>
      <c r="T1069" s="54"/>
      <c r="U1069" s="54"/>
      <c r="V1069" s="54"/>
      <c r="W1069" s="54"/>
      <c r="X1069" s="55"/>
      <c r="Y1069" s="54"/>
      <c r="Z1069" s="54"/>
      <c r="AA1069" s="54"/>
      <c r="AB1069" s="54"/>
      <c r="AC1069" s="54"/>
      <c r="AD1069" s="54"/>
      <c r="AE1069" s="54"/>
    </row>
    <row r="1070" spans="1:31" ht="18" x14ac:dyDescent="0.25">
      <c r="A1070" s="50"/>
      <c r="T1070" s="54"/>
      <c r="U1070" s="54"/>
      <c r="V1070" s="54"/>
      <c r="W1070" s="54"/>
      <c r="X1070" s="55"/>
      <c r="Y1070" s="54"/>
      <c r="Z1070" s="54"/>
      <c r="AA1070" s="54"/>
      <c r="AB1070" s="54"/>
      <c r="AC1070" s="54"/>
      <c r="AD1070" s="54"/>
      <c r="AE1070" s="54"/>
    </row>
    <row r="1071" spans="1:31" ht="18" x14ac:dyDescent="0.25">
      <c r="A1071" s="50"/>
      <c r="T1071" s="54"/>
      <c r="U1071" s="54"/>
      <c r="V1071" s="54"/>
      <c r="W1071" s="54"/>
      <c r="X1071" s="55"/>
      <c r="Y1071" s="54"/>
      <c r="Z1071" s="54"/>
      <c r="AA1071" s="54"/>
      <c r="AB1071" s="54"/>
      <c r="AC1071" s="54"/>
      <c r="AD1071" s="54"/>
      <c r="AE1071" s="54"/>
    </row>
    <row r="1072" spans="1:31" ht="18" x14ac:dyDescent="0.25">
      <c r="A1072" s="50"/>
      <c r="T1072" s="54"/>
      <c r="U1072" s="54"/>
      <c r="V1072" s="54"/>
      <c r="W1072" s="54"/>
      <c r="X1072" s="55"/>
      <c r="Y1072" s="54"/>
      <c r="Z1072" s="54"/>
      <c r="AA1072" s="54"/>
      <c r="AB1072" s="54"/>
      <c r="AC1072" s="54"/>
      <c r="AD1072" s="54"/>
      <c r="AE1072" s="54"/>
    </row>
    <row r="1073" spans="1:31" ht="18" x14ac:dyDescent="0.25">
      <c r="A1073" s="50"/>
      <c r="T1073" s="54"/>
      <c r="U1073" s="54"/>
      <c r="V1073" s="54"/>
      <c r="W1073" s="54"/>
      <c r="X1073" s="55"/>
      <c r="Y1073" s="54"/>
      <c r="Z1073" s="54"/>
      <c r="AA1073" s="54"/>
      <c r="AB1073" s="54"/>
      <c r="AC1073" s="54"/>
      <c r="AD1073" s="54"/>
      <c r="AE1073" s="54"/>
    </row>
    <row r="1074" spans="1:31" ht="18" x14ac:dyDescent="0.25">
      <c r="A1074" s="50"/>
      <c r="T1074" s="54"/>
      <c r="U1074" s="54"/>
      <c r="V1074" s="54"/>
      <c r="W1074" s="54"/>
      <c r="X1074" s="55"/>
      <c r="Y1074" s="54"/>
      <c r="Z1074" s="54"/>
      <c r="AA1074" s="54"/>
      <c r="AB1074" s="54"/>
      <c r="AC1074" s="54"/>
      <c r="AD1074" s="54"/>
      <c r="AE1074" s="54"/>
    </row>
    <row r="1075" spans="1:31" ht="18" x14ac:dyDescent="0.25">
      <c r="A1075" s="50"/>
      <c r="T1075" s="54"/>
      <c r="U1075" s="54"/>
      <c r="V1075" s="54"/>
      <c r="W1075" s="54"/>
      <c r="X1075" s="55"/>
      <c r="Y1075" s="54"/>
      <c r="Z1075" s="54"/>
      <c r="AA1075" s="54"/>
      <c r="AB1075" s="54"/>
      <c r="AC1075" s="54"/>
      <c r="AD1075" s="54"/>
      <c r="AE1075" s="54"/>
    </row>
    <row r="1076" spans="1:31" ht="18" x14ac:dyDescent="0.25">
      <c r="A1076" s="50"/>
      <c r="T1076" s="54"/>
      <c r="U1076" s="54"/>
      <c r="V1076" s="54"/>
      <c r="W1076" s="54"/>
      <c r="X1076" s="55"/>
      <c r="Y1076" s="54"/>
      <c r="Z1076" s="54"/>
      <c r="AA1076" s="54"/>
      <c r="AB1076" s="54"/>
      <c r="AC1076" s="54"/>
      <c r="AD1076" s="54"/>
      <c r="AE1076" s="54"/>
    </row>
    <row r="1077" spans="1:31" ht="18" x14ac:dyDescent="0.25">
      <c r="A1077" s="50"/>
      <c r="T1077" s="54"/>
      <c r="U1077" s="54"/>
      <c r="V1077" s="54"/>
      <c r="W1077" s="54"/>
      <c r="X1077" s="55"/>
      <c r="Y1077" s="54"/>
      <c r="Z1077" s="54"/>
      <c r="AA1077" s="54"/>
      <c r="AB1077" s="54"/>
      <c r="AC1077" s="54"/>
      <c r="AD1077" s="54"/>
      <c r="AE1077" s="54"/>
    </row>
    <row r="1078" spans="1:31" ht="18" x14ac:dyDescent="0.25">
      <c r="A1078" s="50"/>
      <c r="T1078" s="54"/>
      <c r="U1078" s="54"/>
      <c r="V1078" s="54"/>
      <c r="W1078" s="54"/>
      <c r="X1078" s="55"/>
      <c r="Y1078" s="54"/>
      <c r="Z1078" s="54"/>
      <c r="AA1078" s="54"/>
      <c r="AB1078" s="54"/>
      <c r="AC1078" s="54"/>
      <c r="AD1078" s="54"/>
      <c r="AE1078" s="54"/>
    </row>
    <row r="1079" spans="1:31" ht="18" x14ac:dyDescent="0.25">
      <c r="A1079" s="50"/>
      <c r="T1079" s="54"/>
      <c r="U1079" s="55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</row>
    <row r="1080" spans="1:31" ht="18" x14ac:dyDescent="0.25">
      <c r="A1080" s="50"/>
      <c r="T1080" s="54"/>
      <c r="U1080" s="55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</row>
    <row r="1081" spans="1:31" ht="18" x14ac:dyDescent="0.25">
      <c r="A1081" s="50"/>
      <c r="T1081" s="54"/>
      <c r="U1081" s="55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</row>
    <row r="1082" spans="1:31" ht="18" x14ac:dyDescent="0.25">
      <c r="A1082" s="50"/>
      <c r="T1082" s="54"/>
      <c r="U1082" s="55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</row>
    <row r="1083" spans="1:31" ht="18" x14ac:dyDescent="0.25">
      <c r="A1083" s="50"/>
      <c r="T1083" s="54"/>
      <c r="U1083" s="55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</row>
    <row r="1084" spans="1:31" ht="18" x14ac:dyDescent="0.25">
      <c r="A1084" s="50"/>
      <c r="T1084" s="54"/>
      <c r="U1084" s="55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</row>
    <row r="1085" spans="1:31" ht="18" x14ac:dyDescent="0.25">
      <c r="A1085" s="50"/>
      <c r="T1085" s="54"/>
      <c r="U1085" s="55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</row>
    <row r="1086" spans="1:31" ht="18" x14ac:dyDescent="0.25">
      <c r="A1086" s="50"/>
      <c r="T1086" s="54"/>
      <c r="U1086" s="55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</row>
    <row r="1087" spans="1:31" ht="18" x14ac:dyDescent="0.25">
      <c r="A1087" s="50"/>
      <c r="T1087" s="54"/>
      <c r="U1087" s="55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</row>
    <row r="1088" spans="1:31" ht="18" x14ac:dyDescent="0.25">
      <c r="A1088" s="50"/>
      <c r="T1088" s="54"/>
      <c r="U1088" s="55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</row>
    <row r="1089" spans="1:31" ht="18" x14ac:dyDescent="0.25">
      <c r="A1089" s="50"/>
      <c r="T1089" s="54"/>
      <c r="U1089" s="55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</row>
    <row r="1090" spans="1:31" ht="18" x14ac:dyDescent="0.25">
      <c r="A1090" s="50"/>
      <c r="T1090" s="54"/>
      <c r="U1090" s="55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</row>
    <row r="1091" spans="1:31" ht="18" x14ac:dyDescent="0.25">
      <c r="A1091" s="50"/>
      <c r="T1091" s="54"/>
      <c r="U1091" s="55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</row>
    <row r="1092" spans="1:31" ht="18" x14ac:dyDescent="0.25">
      <c r="A1092" s="50"/>
      <c r="T1092" s="54"/>
      <c r="U1092" s="55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</row>
    <row r="1093" spans="1:31" ht="18" x14ac:dyDescent="0.25">
      <c r="A1093" s="50"/>
      <c r="T1093" s="54"/>
      <c r="U1093" s="55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</row>
    <row r="1094" spans="1:31" ht="18" x14ac:dyDescent="0.25">
      <c r="A1094" s="50"/>
      <c r="T1094" s="54"/>
      <c r="U1094" s="55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</row>
    <row r="1095" spans="1:31" ht="18" x14ac:dyDescent="0.25">
      <c r="A1095" s="50"/>
      <c r="T1095" s="54"/>
      <c r="U1095" s="55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</row>
    <row r="1096" spans="1:31" ht="18" x14ac:dyDescent="0.25">
      <c r="A1096" s="50"/>
      <c r="T1096" s="54"/>
      <c r="U1096" s="55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</row>
    <row r="1097" spans="1:31" ht="18" x14ac:dyDescent="0.25">
      <c r="A1097" s="50"/>
      <c r="T1097" s="54"/>
      <c r="U1097" s="55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</row>
    <row r="1098" spans="1:31" ht="18" x14ac:dyDescent="0.25">
      <c r="A1098" s="50"/>
      <c r="T1098" s="54"/>
      <c r="U1098" s="55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</row>
    <row r="1099" spans="1:31" ht="18" x14ac:dyDescent="0.25">
      <c r="A1099" s="50"/>
      <c r="T1099" s="54"/>
      <c r="U1099" s="55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</row>
    <row r="1100" spans="1:31" ht="18" x14ac:dyDescent="0.25">
      <c r="A1100" s="50"/>
      <c r="T1100" s="54"/>
      <c r="U1100" s="55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</row>
    <row r="1101" spans="1:31" ht="18" x14ac:dyDescent="0.25">
      <c r="A1101" s="50"/>
      <c r="T1101" s="54"/>
      <c r="U1101" s="55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</row>
    <row r="1102" spans="1:31" ht="18" x14ac:dyDescent="0.25">
      <c r="A1102" s="50"/>
      <c r="T1102" s="54"/>
      <c r="U1102" s="55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</row>
    <row r="1103" spans="1:31" ht="18" x14ac:dyDescent="0.25">
      <c r="A1103" s="50"/>
      <c r="T1103" s="54"/>
      <c r="U1103" s="55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</row>
    <row r="1104" spans="1:31" ht="18" x14ac:dyDescent="0.25">
      <c r="A1104" s="50"/>
      <c r="T1104" s="54"/>
      <c r="U1104" s="55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</row>
    <row r="1105" spans="1:31" ht="18" x14ac:dyDescent="0.25">
      <c r="A1105" s="50"/>
      <c r="T1105" s="54"/>
      <c r="U1105" s="55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</row>
    <row r="1106" spans="1:31" ht="18" x14ac:dyDescent="0.25">
      <c r="A1106" s="50"/>
      <c r="T1106" s="54"/>
      <c r="U1106" s="55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</row>
    <row r="1107" spans="1:31" ht="18" x14ac:dyDescent="0.25">
      <c r="A1107" s="50"/>
      <c r="T1107" s="54"/>
      <c r="U1107" s="55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</row>
    <row r="1108" spans="1:31" ht="18" x14ac:dyDescent="0.25">
      <c r="A1108" s="50"/>
      <c r="T1108" s="54"/>
      <c r="U1108" s="55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</row>
    <row r="1109" spans="1:31" ht="18" x14ac:dyDescent="0.25">
      <c r="A1109" s="50"/>
      <c r="T1109" s="54"/>
      <c r="U1109" s="55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</row>
    <row r="1110" spans="1:31" ht="18" x14ac:dyDescent="0.25">
      <c r="A1110" s="50"/>
      <c r="T1110" s="54"/>
      <c r="U1110" s="55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</row>
    <row r="1111" spans="1:31" ht="18" x14ac:dyDescent="0.25">
      <c r="A1111" s="50"/>
      <c r="T1111" s="54"/>
      <c r="U1111" s="55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</row>
    <row r="1112" spans="1:31" ht="18" x14ac:dyDescent="0.25">
      <c r="A1112" s="50"/>
      <c r="T1112" s="54"/>
      <c r="U1112" s="55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</row>
    <row r="1113" spans="1:31" ht="18" x14ac:dyDescent="0.25">
      <c r="A1113" s="50"/>
      <c r="T1113" s="54"/>
      <c r="U1113" s="55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</row>
    <row r="1114" spans="1:31" ht="18" x14ac:dyDescent="0.25">
      <c r="A1114" s="50"/>
      <c r="T1114" s="54"/>
      <c r="U1114" s="55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</row>
    <row r="1115" spans="1:31" ht="18" x14ac:dyDescent="0.25">
      <c r="A1115" s="50"/>
      <c r="T1115" s="54"/>
      <c r="U1115" s="55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</row>
    <row r="1116" spans="1:31" ht="18" x14ac:dyDescent="0.25">
      <c r="A1116" s="50"/>
      <c r="T1116" s="54"/>
      <c r="U1116" s="55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</row>
    <row r="1117" spans="1:31" ht="18" x14ac:dyDescent="0.25">
      <c r="A1117" s="50"/>
      <c r="T1117" s="54"/>
      <c r="U1117" s="55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</row>
    <row r="1118" spans="1:31" ht="18" x14ac:dyDescent="0.25">
      <c r="A1118" s="50"/>
      <c r="T1118" s="54"/>
      <c r="U1118" s="55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</row>
    <row r="1119" spans="1:31" ht="18" x14ac:dyDescent="0.25">
      <c r="A1119" s="50"/>
      <c r="T1119" s="54"/>
      <c r="U1119" s="55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</row>
    <row r="1120" spans="1:31" ht="18" x14ac:dyDescent="0.25">
      <c r="A1120" s="50"/>
      <c r="T1120" s="54"/>
      <c r="U1120" s="55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</row>
    <row r="1121" spans="1:31" ht="18" x14ac:dyDescent="0.25">
      <c r="A1121" s="50"/>
      <c r="T1121" s="54"/>
      <c r="U1121" s="55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</row>
    <row r="1122" spans="1:31" ht="18" x14ac:dyDescent="0.25">
      <c r="A1122" s="50"/>
      <c r="T1122" s="54"/>
      <c r="U1122" s="55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</row>
    <row r="1123" spans="1:31" ht="18" x14ac:dyDescent="0.25">
      <c r="A1123" s="50"/>
      <c r="T1123" s="54"/>
      <c r="U1123" s="55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</row>
    <row r="1124" spans="1:31" ht="18" x14ac:dyDescent="0.25">
      <c r="A1124" s="50"/>
      <c r="T1124" s="54"/>
      <c r="U1124" s="55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</row>
    <row r="1125" spans="1:31" ht="18" x14ac:dyDescent="0.25">
      <c r="A1125" s="50"/>
      <c r="T1125" s="54"/>
      <c r="U1125" s="55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</row>
    <row r="1126" spans="1:31" ht="18" x14ac:dyDescent="0.25">
      <c r="A1126" s="50"/>
      <c r="T1126" s="54"/>
      <c r="U1126" s="55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</row>
    <row r="1127" spans="1:31" ht="18" x14ac:dyDescent="0.25">
      <c r="A1127" s="50"/>
      <c r="T1127" s="54"/>
      <c r="U1127" s="55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</row>
    <row r="1128" spans="1:31" ht="18" x14ac:dyDescent="0.25">
      <c r="A1128" s="50"/>
      <c r="T1128" s="54"/>
      <c r="U1128" s="55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</row>
    <row r="1129" spans="1:31" ht="18" x14ac:dyDescent="0.25">
      <c r="A1129" s="50"/>
      <c r="T1129" s="54"/>
      <c r="U1129" s="55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</row>
    <row r="1130" spans="1:31" ht="18" x14ac:dyDescent="0.25">
      <c r="A1130" s="50"/>
      <c r="T1130" s="54"/>
      <c r="U1130" s="55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</row>
    <row r="1131" spans="1:31" ht="18" x14ac:dyDescent="0.25">
      <c r="A1131" s="50"/>
      <c r="T1131" s="54"/>
      <c r="U1131" s="55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</row>
    <row r="1132" spans="1:31" ht="18" x14ac:dyDescent="0.25">
      <c r="A1132" s="50"/>
      <c r="T1132" s="54"/>
      <c r="U1132" s="55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</row>
    <row r="1133" spans="1:31" ht="18" x14ac:dyDescent="0.25">
      <c r="A1133" s="50"/>
      <c r="T1133" s="54"/>
      <c r="U1133" s="55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</row>
    <row r="1134" spans="1:31" ht="18" x14ac:dyDescent="0.25">
      <c r="A1134" s="50"/>
      <c r="T1134" s="54"/>
      <c r="U1134" s="55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</row>
    <row r="1135" spans="1:31" ht="18" x14ac:dyDescent="0.25">
      <c r="A1135" s="50"/>
      <c r="T1135" s="54"/>
      <c r="U1135" s="55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</row>
    <row r="1136" spans="1:31" ht="18" x14ac:dyDescent="0.25">
      <c r="A1136" s="50"/>
      <c r="T1136" s="54"/>
      <c r="U1136" s="55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</row>
    <row r="1137" spans="1:31" ht="18" x14ac:dyDescent="0.25">
      <c r="A1137" s="50"/>
      <c r="T1137" s="54"/>
      <c r="X1137" s="54"/>
      <c r="Y1137" s="54"/>
      <c r="Z1137" s="54"/>
      <c r="AA1137" s="54"/>
      <c r="AB1137" s="54"/>
      <c r="AC1137" s="54"/>
      <c r="AD1137" s="54"/>
      <c r="AE1137" s="54"/>
    </row>
    <row r="1138" spans="1:31" ht="18" x14ac:dyDescent="0.25">
      <c r="A1138" s="50"/>
      <c r="T1138" s="54"/>
      <c r="X1138" s="54"/>
      <c r="Y1138" s="54"/>
      <c r="Z1138" s="54"/>
      <c r="AA1138" s="54"/>
      <c r="AB1138" s="54"/>
      <c r="AC1138" s="54"/>
      <c r="AD1138" s="54"/>
      <c r="AE1138" s="54"/>
    </row>
    <row r="1139" spans="1:31" ht="18" x14ac:dyDescent="0.25">
      <c r="A1139" s="50"/>
      <c r="T1139" s="54"/>
      <c r="X1139" s="54"/>
      <c r="Y1139" s="54"/>
      <c r="Z1139" s="54"/>
      <c r="AA1139" s="54"/>
      <c r="AB1139" s="54"/>
      <c r="AC1139" s="54"/>
      <c r="AD1139" s="54"/>
      <c r="AE1139" s="54"/>
    </row>
    <row r="1140" spans="1:31" ht="18" x14ac:dyDescent="0.25">
      <c r="A1140" s="50"/>
      <c r="T1140" s="54"/>
      <c r="X1140" s="54"/>
      <c r="Y1140" s="54"/>
      <c r="Z1140" s="54"/>
      <c r="AA1140" s="54"/>
      <c r="AB1140" s="54"/>
      <c r="AC1140" s="54"/>
      <c r="AD1140" s="54"/>
      <c r="AE1140" s="54"/>
    </row>
    <row r="1141" spans="1:31" ht="18" x14ac:dyDescent="0.25">
      <c r="A1141" s="50"/>
      <c r="T1141" s="54"/>
      <c r="X1141" s="54"/>
      <c r="Y1141" s="54"/>
      <c r="Z1141" s="54"/>
      <c r="AA1141" s="54"/>
      <c r="AB1141" s="54"/>
      <c r="AC1141" s="54"/>
      <c r="AD1141" s="54"/>
      <c r="AE1141" s="54"/>
    </row>
    <row r="1142" spans="1:31" ht="18" x14ac:dyDescent="0.25">
      <c r="A1142" s="50"/>
      <c r="T1142" s="54"/>
      <c r="X1142" s="54"/>
      <c r="Y1142" s="54"/>
      <c r="Z1142" s="54"/>
      <c r="AA1142" s="54"/>
      <c r="AB1142" s="54"/>
      <c r="AC1142" s="54"/>
      <c r="AD1142" s="54"/>
      <c r="AE1142" s="54"/>
    </row>
    <row r="1143" spans="1:31" ht="18" x14ac:dyDescent="0.25">
      <c r="A1143" s="50"/>
      <c r="T1143" s="54"/>
      <c r="X1143" s="54"/>
      <c r="Y1143" s="54"/>
      <c r="Z1143" s="54"/>
      <c r="AA1143" s="54"/>
      <c r="AB1143" s="54"/>
      <c r="AC1143" s="54"/>
      <c r="AD1143" s="54"/>
      <c r="AE1143" s="54"/>
    </row>
    <row r="1144" spans="1:31" ht="18" x14ac:dyDescent="0.25">
      <c r="A1144" s="50"/>
      <c r="T1144" s="54"/>
      <c r="X1144" s="54"/>
      <c r="Y1144" s="54"/>
      <c r="Z1144" s="54"/>
      <c r="AA1144" s="54"/>
      <c r="AB1144" s="54"/>
      <c r="AC1144" s="54"/>
      <c r="AD1144" s="54"/>
      <c r="AE1144" s="54"/>
    </row>
    <row r="1145" spans="1:31" ht="18" x14ac:dyDescent="0.25">
      <c r="A1145" s="50"/>
      <c r="T1145" s="54"/>
      <c r="U1145" s="54"/>
      <c r="Y1145" s="54"/>
      <c r="Z1145" s="54"/>
      <c r="AA1145" s="54"/>
      <c r="AB1145" s="54"/>
      <c r="AC1145" s="54"/>
      <c r="AD1145" s="54"/>
      <c r="AE1145" s="54"/>
    </row>
    <row r="1146" spans="1:31" ht="18" x14ac:dyDescent="0.25">
      <c r="A1146" s="50"/>
      <c r="T1146" s="54"/>
      <c r="U1146" s="54"/>
      <c r="Y1146" s="54"/>
      <c r="Z1146" s="54"/>
      <c r="AA1146" s="54"/>
      <c r="AB1146" s="54"/>
      <c r="AC1146" s="54"/>
      <c r="AD1146" s="54"/>
      <c r="AE1146" s="54"/>
    </row>
    <row r="1147" spans="1:31" ht="18" x14ac:dyDescent="0.25">
      <c r="A1147" s="50"/>
      <c r="T1147" s="54"/>
      <c r="U1147" s="54"/>
      <c r="Y1147" s="54"/>
      <c r="Z1147" s="54"/>
      <c r="AA1147" s="54"/>
      <c r="AB1147" s="54"/>
      <c r="AC1147" s="54"/>
      <c r="AD1147" s="54"/>
      <c r="AE1147" s="54"/>
    </row>
    <row r="1148" spans="1:31" ht="18" x14ac:dyDescent="0.25">
      <c r="A1148" s="50"/>
      <c r="T1148" s="54"/>
      <c r="U1148" s="54"/>
      <c r="Y1148" s="54"/>
      <c r="Z1148" s="54"/>
      <c r="AA1148" s="54"/>
      <c r="AB1148" s="54"/>
      <c r="AC1148" s="54"/>
      <c r="AD1148" s="54"/>
      <c r="AE1148" s="54"/>
    </row>
    <row r="1149" spans="1:31" ht="18" x14ac:dyDescent="0.25">
      <c r="A1149" s="50"/>
      <c r="T1149" s="54"/>
      <c r="U1149" s="54"/>
      <c r="Y1149" s="54"/>
      <c r="Z1149" s="54"/>
      <c r="AA1149" s="54"/>
      <c r="AB1149" s="54"/>
      <c r="AC1149" s="54"/>
      <c r="AD1149" s="54"/>
      <c r="AE1149" s="54"/>
    </row>
    <row r="1150" spans="1:31" ht="18" x14ac:dyDescent="0.25">
      <c r="A1150" s="50"/>
      <c r="T1150" s="54"/>
      <c r="U1150" s="54"/>
      <c r="Y1150" s="54"/>
      <c r="Z1150" s="54"/>
      <c r="AA1150" s="54"/>
      <c r="AB1150" s="54"/>
      <c r="AC1150" s="54"/>
      <c r="AD1150" s="54"/>
      <c r="AE1150" s="54"/>
    </row>
    <row r="1151" spans="1:31" ht="18" x14ac:dyDescent="0.25">
      <c r="A1151" s="50"/>
      <c r="T1151" s="54"/>
      <c r="U1151" s="54"/>
      <c r="Y1151" s="54"/>
      <c r="Z1151" s="54"/>
      <c r="AA1151" s="54"/>
      <c r="AB1151" s="54"/>
      <c r="AC1151" s="54"/>
      <c r="AD1151" s="54"/>
      <c r="AE1151" s="54"/>
    </row>
    <row r="1152" spans="1:31" ht="18" x14ac:dyDescent="0.25">
      <c r="A1152" s="50"/>
      <c r="T1152" s="54"/>
      <c r="U1152" s="54"/>
      <c r="Y1152" s="54"/>
      <c r="Z1152" s="54"/>
      <c r="AA1152" s="54"/>
      <c r="AB1152" s="54"/>
      <c r="AC1152" s="54"/>
      <c r="AD1152" s="54"/>
      <c r="AE1152" s="54"/>
    </row>
    <row r="1153" spans="1:31" ht="18" x14ac:dyDescent="0.25">
      <c r="A1153" s="50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</row>
    <row r="1154" spans="1:31" ht="18" x14ac:dyDescent="0.25">
      <c r="A1154" s="50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</row>
    <row r="1155" spans="1:31" ht="18" x14ac:dyDescent="0.25">
      <c r="A1155" s="50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</row>
    <row r="1156" spans="1:31" ht="18" x14ac:dyDescent="0.25">
      <c r="A1156" s="50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</row>
    <row r="1157" spans="1:31" ht="18" x14ac:dyDescent="0.25">
      <c r="A1157" s="50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</row>
    <row r="1158" spans="1:31" ht="18" x14ac:dyDescent="0.25">
      <c r="A1158" s="50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</row>
    <row r="1159" spans="1:31" ht="18" x14ac:dyDescent="0.25">
      <c r="A1159" s="50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</row>
    <row r="1160" spans="1:31" ht="18" x14ac:dyDescent="0.25">
      <c r="A1160" s="50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</row>
    <row r="1161" spans="1:31" ht="18" x14ac:dyDescent="0.25">
      <c r="A1161" s="50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</row>
    <row r="1162" spans="1:31" ht="18" x14ac:dyDescent="0.25">
      <c r="A1162" s="50"/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</row>
    <row r="1163" spans="1:31" ht="18" x14ac:dyDescent="0.25">
      <c r="A1163" s="50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</row>
    <row r="1164" spans="1:31" ht="18" x14ac:dyDescent="0.25">
      <c r="A1164" s="50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</row>
    <row r="1165" spans="1:31" ht="18" x14ac:dyDescent="0.25">
      <c r="A1165" s="50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</row>
    <row r="1166" spans="1:31" ht="18" x14ac:dyDescent="0.25">
      <c r="A1166" s="50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</row>
    <row r="1167" spans="1:31" ht="18" x14ac:dyDescent="0.25">
      <c r="A1167" s="50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</row>
    <row r="1168" spans="1:31" ht="18" x14ac:dyDescent="0.25">
      <c r="A1168" s="50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</row>
    <row r="1169" spans="1:31" ht="18" x14ac:dyDescent="0.25">
      <c r="A1169" s="50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</row>
    <row r="1170" spans="1:31" ht="18" x14ac:dyDescent="0.25">
      <c r="A1170" s="50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</row>
    <row r="1171" spans="1:31" ht="18" x14ac:dyDescent="0.25">
      <c r="A1171" s="50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</row>
    <row r="1172" spans="1:31" ht="18" x14ac:dyDescent="0.25">
      <c r="A1172" s="50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</row>
    <row r="1173" spans="1:31" ht="18" x14ac:dyDescent="0.25">
      <c r="A1173" s="50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</row>
    <row r="1174" spans="1:31" ht="18" x14ac:dyDescent="0.25">
      <c r="A1174" s="50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</row>
    <row r="1175" spans="1:31" ht="18" x14ac:dyDescent="0.25">
      <c r="A1175" s="50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</row>
    <row r="1176" spans="1:31" ht="18" x14ac:dyDescent="0.25">
      <c r="A1176" s="50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</row>
    <row r="1177" spans="1:31" ht="18" x14ac:dyDescent="0.25">
      <c r="A1177" s="50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</row>
    <row r="1178" spans="1:31" ht="18" x14ac:dyDescent="0.25">
      <c r="A1178" s="50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</row>
    <row r="1179" spans="1:31" ht="18" x14ac:dyDescent="0.25">
      <c r="A1179" s="50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</row>
    <row r="1180" spans="1:31" ht="18" x14ac:dyDescent="0.25">
      <c r="A1180" s="50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</row>
    <row r="1181" spans="1:31" ht="18" x14ac:dyDescent="0.25">
      <c r="A1181" s="50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</row>
    <row r="1182" spans="1:31" ht="18" x14ac:dyDescent="0.25">
      <c r="A1182" s="50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</row>
    <row r="1183" spans="1:31" ht="18" x14ac:dyDescent="0.25">
      <c r="A1183" s="50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</row>
    <row r="1184" spans="1:31" ht="18" x14ac:dyDescent="0.25">
      <c r="A1184" s="50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</row>
    <row r="1185" spans="1:31" ht="18" x14ac:dyDescent="0.25">
      <c r="A1185" s="50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</row>
    <row r="1186" spans="1:31" ht="18" x14ac:dyDescent="0.25">
      <c r="A1186" s="50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54"/>
      <c r="AD1186" s="54"/>
      <c r="AE1186" s="54"/>
    </row>
    <row r="1187" spans="1:31" ht="18" x14ac:dyDescent="0.25">
      <c r="A1187" s="50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</row>
    <row r="1188" spans="1:31" ht="18" x14ac:dyDescent="0.25">
      <c r="A1188" s="50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</row>
    <row r="1189" spans="1:31" ht="18" x14ac:dyDescent="0.25">
      <c r="A1189" s="50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</row>
    <row r="1190" spans="1:31" ht="18" x14ac:dyDescent="0.25">
      <c r="A1190" s="50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</row>
    <row r="1191" spans="1:31" ht="18" x14ac:dyDescent="0.25">
      <c r="A1191" s="50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</row>
    <row r="1192" spans="1:31" ht="18" x14ac:dyDescent="0.25">
      <c r="A1192" s="50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</row>
    <row r="1193" spans="1:31" ht="18" x14ac:dyDescent="0.25">
      <c r="A1193" s="50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</row>
    <row r="1194" spans="1:31" ht="18" x14ac:dyDescent="0.25">
      <c r="A1194" s="50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</row>
    <row r="1195" spans="1:31" ht="18" x14ac:dyDescent="0.25">
      <c r="A1195" s="50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</row>
    <row r="1196" spans="1:31" ht="18" x14ac:dyDescent="0.25">
      <c r="A1196" s="50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</row>
    <row r="1197" spans="1:31" ht="18" x14ac:dyDescent="0.25">
      <c r="A1197" s="50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</row>
    <row r="1198" spans="1:31" ht="18" x14ac:dyDescent="0.25">
      <c r="A1198" s="50"/>
      <c r="T1198" s="54"/>
      <c r="U1198" s="54"/>
      <c r="V1198" s="54"/>
      <c r="W1198" s="54"/>
      <c r="X1198" s="54"/>
      <c r="Y1198" s="54"/>
      <c r="Z1198" s="54"/>
      <c r="AA1198" s="54"/>
      <c r="AB1198" s="54"/>
      <c r="AC1198" s="54"/>
      <c r="AD1198" s="54"/>
      <c r="AE1198" s="54"/>
    </row>
    <row r="1199" spans="1:31" ht="18" x14ac:dyDescent="0.25">
      <c r="A1199" s="50"/>
      <c r="T1199" s="54"/>
      <c r="U1199" s="54"/>
      <c r="V1199" s="54"/>
      <c r="W1199" s="54"/>
      <c r="X1199" s="54"/>
      <c r="Y1199" s="54"/>
      <c r="Z1199" s="54"/>
      <c r="AA1199" s="54"/>
      <c r="AB1199" s="54"/>
      <c r="AC1199" s="54"/>
      <c r="AD1199" s="54"/>
      <c r="AE1199" s="54"/>
    </row>
    <row r="1200" spans="1:31" ht="18" x14ac:dyDescent="0.25">
      <c r="A1200" s="50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</row>
    <row r="1201" spans="1:31" ht="18" x14ac:dyDescent="0.25">
      <c r="A1201" s="50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</row>
    <row r="1202" spans="1:31" ht="18" x14ac:dyDescent="0.25">
      <c r="A1202" s="50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</row>
    <row r="1203" spans="1:31" ht="18" x14ac:dyDescent="0.25">
      <c r="A1203" s="50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</row>
    <row r="1204" spans="1:31" ht="18" x14ac:dyDescent="0.25">
      <c r="A1204" s="50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</row>
    <row r="1205" spans="1:31" ht="18" x14ac:dyDescent="0.25">
      <c r="A1205" s="50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</row>
    <row r="1206" spans="1:31" ht="18" x14ac:dyDescent="0.25">
      <c r="A1206" s="50"/>
      <c r="T1206" s="54"/>
      <c r="U1206" s="54"/>
      <c r="V1206" s="54"/>
      <c r="W1206" s="54"/>
      <c r="X1206" s="54"/>
      <c r="Y1206" s="54"/>
      <c r="Z1206" s="54"/>
      <c r="AA1206" s="54"/>
      <c r="AB1206" s="54"/>
      <c r="AC1206" s="54"/>
      <c r="AD1206" s="54"/>
      <c r="AE1206" s="54"/>
    </row>
    <row r="1207" spans="1:31" ht="18" x14ac:dyDescent="0.25">
      <c r="A1207" s="50"/>
      <c r="T1207" s="54"/>
      <c r="U1207" s="54"/>
      <c r="V1207" s="54"/>
      <c r="W1207" s="54"/>
      <c r="X1207" s="54"/>
      <c r="Y1207" s="54"/>
      <c r="Z1207" s="54"/>
      <c r="AA1207" s="54"/>
      <c r="AB1207" s="54"/>
      <c r="AC1207" s="54"/>
      <c r="AD1207" s="54"/>
      <c r="AE1207" s="54"/>
    </row>
    <row r="1208" spans="1:31" ht="18" x14ac:dyDescent="0.25">
      <c r="A1208" s="50"/>
      <c r="T1208" s="54"/>
      <c r="U1208" s="54"/>
      <c r="V1208" s="54"/>
      <c r="W1208" s="54"/>
      <c r="X1208" s="54"/>
      <c r="Y1208" s="54"/>
      <c r="Z1208" s="54"/>
      <c r="AA1208" s="54"/>
      <c r="AB1208" s="54"/>
      <c r="AC1208" s="54"/>
      <c r="AD1208" s="54"/>
      <c r="AE1208" s="54"/>
    </row>
    <row r="1209" spans="1:31" ht="18" x14ac:dyDescent="0.25">
      <c r="A1209" s="50"/>
      <c r="T1209" s="54"/>
      <c r="U1209" s="54"/>
      <c r="V1209" s="54"/>
      <c r="W1209" s="54"/>
      <c r="X1209" s="54"/>
      <c r="Y1209" s="54"/>
      <c r="Z1209" s="54"/>
      <c r="AA1209" s="54"/>
      <c r="AB1209" s="54"/>
      <c r="AC1209" s="54"/>
      <c r="AD1209" s="54"/>
      <c r="AE1209" s="54"/>
    </row>
    <row r="1210" spans="1:31" ht="18" x14ac:dyDescent="0.25">
      <c r="A1210" s="50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s="54"/>
      <c r="AE1210" s="54"/>
    </row>
    <row r="1211" spans="1:31" ht="18" x14ac:dyDescent="0.25">
      <c r="A1211" s="50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s="54"/>
      <c r="AE1211" s="54"/>
    </row>
    <row r="1212" spans="1:31" ht="18" x14ac:dyDescent="0.25">
      <c r="A1212" s="50"/>
      <c r="T1212" s="54"/>
      <c r="U1212" s="54"/>
      <c r="V1212" s="54"/>
      <c r="W1212" s="54"/>
      <c r="X1212" s="54"/>
      <c r="Y1212" s="54"/>
      <c r="Z1212" s="54"/>
      <c r="AA1212" s="54"/>
      <c r="AB1212" s="54"/>
      <c r="AC1212" s="54"/>
      <c r="AD1212" s="54"/>
      <c r="AE1212" s="54"/>
    </row>
    <row r="1213" spans="1:31" ht="18" x14ac:dyDescent="0.25">
      <c r="A1213" s="50"/>
      <c r="T1213" s="54"/>
      <c r="U1213" s="54"/>
      <c r="V1213" s="54"/>
      <c r="W1213" s="54"/>
      <c r="X1213" s="54"/>
      <c r="Y1213" s="54"/>
      <c r="Z1213" s="54"/>
      <c r="AA1213" s="54"/>
      <c r="AB1213" s="54"/>
      <c r="AC1213" s="54"/>
      <c r="AD1213" s="54"/>
      <c r="AE1213" s="54"/>
    </row>
    <row r="1214" spans="1:31" ht="18" x14ac:dyDescent="0.25">
      <c r="A1214" s="50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54"/>
      <c r="AD1214" s="54"/>
      <c r="AE1214" s="54"/>
    </row>
    <row r="1215" spans="1:31" ht="18" x14ac:dyDescent="0.25">
      <c r="A1215" s="50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54"/>
      <c r="AD1215" s="54"/>
      <c r="AE1215" s="54"/>
    </row>
    <row r="1216" spans="1:31" ht="18" x14ac:dyDescent="0.25">
      <c r="A1216" s="50"/>
      <c r="T1216" s="54"/>
      <c r="U1216" s="54"/>
      <c r="V1216" s="54"/>
      <c r="W1216" s="54"/>
      <c r="X1216" s="54"/>
      <c r="Y1216" s="54"/>
      <c r="Z1216" s="54"/>
      <c r="AA1216" s="54"/>
      <c r="AB1216" s="54"/>
      <c r="AC1216" s="54"/>
      <c r="AD1216" s="54"/>
      <c r="AE1216" s="54"/>
    </row>
    <row r="1217" spans="1:31" ht="18" x14ac:dyDescent="0.25">
      <c r="A1217" s="50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</row>
    <row r="1218" spans="1:31" ht="18" x14ac:dyDescent="0.25">
      <c r="A1218" s="50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</row>
    <row r="1219" spans="1:31" ht="18" x14ac:dyDescent="0.25">
      <c r="A1219" s="50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</row>
    <row r="1220" spans="1:31" ht="18" x14ac:dyDescent="0.25">
      <c r="A1220" s="50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</row>
    <row r="1221" spans="1:31" ht="18" x14ac:dyDescent="0.25">
      <c r="A1221" s="50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</row>
    <row r="1222" spans="1:31" ht="18" x14ac:dyDescent="0.25">
      <c r="A1222" s="50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</row>
    <row r="1223" spans="1:31" ht="18" x14ac:dyDescent="0.25">
      <c r="A1223" s="50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</row>
    <row r="1224" spans="1:31" ht="18" x14ac:dyDescent="0.25">
      <c r="A1224" s="50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</row>
    <row r="1225" spans="1:31" ht="18" x14ac:dyDescent="0.25">
      <c r="A1225" s="50"/>
      <c r="T1225" s="54"/>
      <c r="U1225" s="54"/>
      <c r="V1225" s="54"/>
      <c r="W1225" s="54"/>
      <c r="X1225" s="54"/>
      <c r="Y1225" s="54"/>
      <c r="Z1225" s="54"/>
      <c r="AA1225" s="54"/>
      <c r="AB1225" s="54"/>
      <c r="AC1225" s="54"/>
      <c r="AD1225" s="54"/>
      <c r="AE1225" s="54"/>
    </row>
    <row r="1226" spans="1:31" ht="18" x14ac:dyDescent="0.25">
      <c r="A1226" s="50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</row>
    <row r="1227" spans="1:31" ht="18" x14ac:dyDescent="0.25">
      <c r="A1227" s="50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</row>
    <row r="1228" spans="1:31" ht="18" x14ac:dyDescent="0.25">
      <c r="A1228" s="50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</row>
    <row r="1229" spans="1:31" ht="18" x14ac:dyDescent="0.25">
      <c r="A1229" s="50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</row>
    <row r="1230" spans="1:31" ht="18" x14ac:dyDescent="0.25">
      <c r="A1230" s="50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</row>
    <row r="1231" spans="1:31" ht="18" x14ac:dyDescent="0.25">
      <c r="A1231" s="50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</row>
    <row r="1232" spans="1:31" ht="18" x14ac:dyDescent="0.25">
      <c r="A1232" s="50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</row>
    <row r="1233" spans="1:31" ht="18" x14ac:dyDescent="0.25">
      <c r="A1233" s="50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</row>
    <row r="1234" spans="1:31" ht="18" x14ac:dyDescent="0.25">
      <c r="A1234" s="50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</row>
    <row r="1235" spans="1:31" ht="18" x14ac:dyDescent="0.25">
      <c r="A1235" s="50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</row>
    <row r="1236" spans="1:31" ht="18" x14ac:dyDescent="0.25">
      <c r="A1236" s="50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</row>
    <row r="1237" spans="1:31" ht="18" x14ac:dyDescent="0.25">
      <c r="A1237" s="50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</row>
    <row r="1238" spans="1:31" ht="18" x14ac:dyDescent="0.25">
      <c r="A1238" s="50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</row>
    <row r="1239" spans="1:31" ht="18" x14ac:dyDescent="0.25">
      <c r="A1239" s="50"/>
      <c r="T1239" s="54"/>
      <c r="U1239" s="54"/>
      <c r="V1239" s="54"/>
      <c r="W1239" s="54"/>
      <c r="X1239" s="54"/>
      <c r="Y1239" s="54"/>
      <c r="Z1239" s="54"/>
      <c r="AA1239" s="54"/>
      <c r="AB1239" s="54"/>
      <c r="AC1239" s="54"/>
      <c r="AD1239" s="54"/>
      <c r="AE1239" s="54"/>
    </row>
    <row r="1240" spans="1:31" ht="18" x14ac:dyDescent="0.25">
      <c r="A1240" s="50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</row>
    <row r="1241" spans="1:31" ht="18" x14ac:dyDescent="0.25">
      <c r="A1241" s="50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</row>
    <row r="1242" spans="1:31" ht="18" x14ac:dyDescent="0.25">
      <c r="A1242" s="50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</row>
    <row r="1243" spans="1:31" ht="18" x14ac:dyDescent="0.25">
      <c r="A1243" s="50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</row>
    <row r="1244" spans="1:31" ht="18" x14ac:dyDescent="0.25">
      <c r="A1244" s="50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</row>
    <row r="1245" spans="1:31" ht="18" x14ac:dyDescent="0.25">
      <c r="A1245" s="50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</row>
    <row r="1246" spans="1:31" ht="18" x14ac:dyDescent="0.25">
      <c r="A1246" s="50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</row>
    <row r="1247" spans="1:31" ht="18" x14ac:dyDescent="0.25">
      <c r="A1247" s="50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</row>
    <row r="1248" spans="1:31" ht="18" x14ac:dyDescent="0.25">
      <c r="A1248" s="50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</row>
    <row r="1249" spans="1:31" ht="18" x14ac:dyDescent="0.25">
      <c r="A1249" s="50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  <c r="AE1249" s="54"/>
    </row>
    <row r="1250" spans="1:31" ht="18" x14ac:dyDescent="0.25">
      <c r="A1250" s="50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  <c r="AE1250" s="54"/>
    </row>
    <row r="1251" spans="1:31" ht="18" x14ac:dyDescent="0.25">
      <c r="A1251" s="50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  <c r="AE1251" s="54"/>
    </row>
    <row r="1252" spans="1:31" ht="18" x14ac:dyDescent="0.25">
      <c r="A1252" s="50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  <c r="AE1252" s="54"/>
    </row>
    <row r="1253" spans="1:31" ht="18" x14ac:dyDescent="0.25">
      <c r="A1253" s="50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</row>
    <row r="1254" spans="1:31" ht="18" x14ac:dyDescent="0.25">
      <c r="A1254" s="50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  <c r="AE1254" s="54"/>
    </row>
    <row r="1255" spans="1:31" ht="18" x14ac:dyDescent="0.25">
      <c r="A1255" s="50"/>
      <c r="T1255" s="54"/>
      <c r="U1255" s="54"/>
      <c r="V1255" s="54"/>
      <c r="W1255" s="54"/>
      <c r="X1255" s="54"/>
      <c r="Y1255" s="54"/>
      <c r="Z1255" s="54"/>
      <c r="AA1255" s="54"/>
      <c r="AB1255" s="54"/>
      <c r="AC1255" s="54"/>
      <c r="AD1255" s="54"/>
      <c r="AE1255" s="54"/>
    </row>
    <row r="1256" spans="1:31" ht="18" x14ac:dyDescent="0.25">
      <c r="A1256" s="50"/>
      <c r="T1256" s="54"/>
      <c r="U1256" s="54"/>
      <c r="V1256" s="54"/>
      <c r="W1256" s="54"/>
      <c r="X1256" s="54"/>
      <c r="Y1256" s="54"/>
      <c r="Z1256" s="54"/>
      <c r="AA1256" s="54"/>
      <c r="AB1256" s="54"/>
      <c r="AC1256" s="54"/>
      <c r="AD1256" s="54"/>
      <c r="AE1256" s="54"/>
    </row>
    <row r="1257" spans="1:31" ht="18" x14ac:dyDescent="0.25">
      <c r="A1257" s="50"/>
      <c r="T1257" s="54"/>
      <c r="U1257" s="54"/>
      <c r="V1257" s="54"/>
      <c r="W1257" s="54"/>
      <c r="X1257" s="54"/>
      <c r="Y1257" s="54"/>
      <c r="Z1257" s="54"/>
      <c r="AA1257" s="54"/>
      <c r="AB1257" s="54"/>
      <c r="AC1257" s="54"/>
      <c r="AD1257" s="54"/>
      <c r="AE1257" s="54"/>
    </row>
    <row r="1258" spans="1:31" ht="18" x14ac:dyDescent="0.25">
      <c r="A1258" s="50"/>
      <c r="T1258" s="54"/>
      <c r="U1258" s="54"/>
      <c r="V1258" s="54"/>
      <c r="W1258" s="54"/>
      <c r="X1258" s="54"/>
      <c r="Y1258" s="54"/>
      <c r="Z1258" s="54"/>
      <c r="AA1258" s="54"/>
      <c r="AB1258" s="54"/>
      <c r="AC1258" s="54"/>
      <c r="AD1258" s="54"/>
      <c r="AE1258" s="54"/>
    </row>
    <row r="1259" spans="1:31" ht="18" x14ac:dyDescent="0.25">
      <c r="A1259" s="50"/>
      <c r="T1259" s="54"/>
      <c r="U1259" s="54"/>
      <c r="V1259" s="54"/>
      <c r="W1259" s="54"/>
      <c r="X1259" s="54"/>
      <c r="Y1259" s="54"/>
      <c r="Z1259" s="54"/>
      <c r="AA1259" s="54"/>
      <c r="AB1259" s="54"/>
      <c r="AC1259" s="54"/>
      <c r="AD1259" s="54"/>
      <c r="AE1259" s="54"/>
    </row>
    <row r="1260" spans="1:31" ht="18" x14ac:dyDescent="0.25">
      <c r="A1260" s="50"/>
      <c r="T1260" s="54"/>
      <c r="U1260" s="54"/>
      <c r="V1260" s="54"/>
      <c r="W1260" s="54"/>
      <c r="X1260" s="54"/>
      <c r="Y1260" s="54"/>
      <c r="Z1260" s="54"/>
      <c r="AA1260" s="54"/>
      <c r="AB1260" s="54"/>
      <c r="AC1260" s="54"/>
      <c r="AD1260" s="54"/>
      <c r="AE1260" s="54"/>
    </row>
    <row r="1261" spans="1:31" ht="18" x14ac:dyDescent="0.25">
      <c r="A1261" s="50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</row>
    <row r="1262" spans="1:31" ht="18" x14ac:dyDescent="0.25">
      <c r="A1262" s="50"/>
      <c r="T1262" s="54"/>
      <c r="U1262" s="54"/>
      <c r="V1262" s="54"/>
      <c r="W1262" s="54"/>
      <c r="X1262" s="54"/>
      <c r="Y1262" s="54"/>
      <c r="Z1262" s="54"/>
      <c r="AA1262" s="54"/>
      <c r="AB1262" s="54"/>
      <c r="AC1262" s="54"/>
      <c r="AD1262" s="54"/>
      <c r="AE1262" s="54"/>
    </row>
    <row r="1263" spans="1:31" ht="18" x14ac:dyDescent="0.25">
      <c r="A1263" s="50"/>
      <c r="T1263" s="54"/>
      <c r="U1263" s="54"/>
      <c r="V1263" s="54"/>
      <c r="W1263" s="54"/>
      <c r="X1263" s="54"/>
      <c r="Y1263" s="54"/>
      <c r="Z1263" s="54"/>
      <c r="AA1263" s="54"/>
      <c r="AB1263" s="54"/>
      <c r="AC1263" s="54"/>
      <c r="AD1263" s="54"/>
      <c r="AE1263" s="54"/>
    </row>
    <row r="1264" spans="1:31" ht="18" x14ac:dyDescent="0.25">
      <c r="A1264" s="50"/>
      <c r="T1264" s="54"/>
      <c r="U1264" s="54"/>
      <c r="V1264" s="54"/>
      <c r="W1264" s="54"/>
      <c r="X1264" s="54"/>
      <c r="Y1264" s="54"/>
      <c r="Z1264" s="54"/>
      <c r="AA1264" s="54"/>
      <c r="AB1264" s="54"/>
      <c r="AC1264" s="54"/>
      <c r="AD1264" s="54"/>
      <c r="AE1264" s="54"/>
    </row>
    <row r="1265" spans="1:31" ht="18" x14ac:dyDescent="0.25">
      <c r="A1265" s="50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</row>
    <row r="1266" spans="1:31" ht="18" x14ac:dyDescent="0.25">
      <c r="A1266" s="50"/>
      <c r="T1266" s="54"/>
      <c r="U1266" s="54"/>
      <c r="V1266" s="54"/>
      <c r="W1266" s="54"/>
      <c r="X1266" s="54"/>
      <c r="Y1266" s="54"/>
      <c r="Z1266" s="54"/>
      <c r="AA1266" s="54"/>
      <c r="AB1266" s="54"/>
      <c r="AC1266" s="54"/>
      <c r="AD1266" s="54"/>
      <c r="AE1266" s="54"/>
    </row>
    <row r="1267" spans="1:31" ht="18" x14ac:dyDescent="0.25">
      <c r="A1267" s="50"/>
      <c r="T1267" s="54"/>
      <c r="U1267" s="54"/>
      <c r="V1267" s="54"/>
      <c r="W1267" s="54"/>
      <c r="X1267" s="54"/>
      <c r="Y1267" s="54"/>
      <c r="Z1267" s="54"/>
      <c r="AA1267" s="54"/>
      <c r="AB1267" s="54"/>
      <c r="AC1267" s="54"/>
      <c r="AD1267" s="54"/>
      <c r="AE1267" s="54"/>
    </row>
    <row r="1268" spans="1:31" ht="18" x14ac:dyDescent="0.25">
      <c r="A1268" s="50"/>
      <c r="T1268" s="54"/>
      <c r="U1268" s="54"/>
      <c r="V1268" s="54"/>
      <c r="W1268" s="54"/>
      <c r="X1268" s="54"/>
      <c r="Y1268" s="54"/>
      <c r="Z1268" s="54"/>
      <c r="AA1268" s="54"/>
      <c r="AB1268" s="54"/>
      <c r="AC1268" s="54"/>
      <c r="AD1268" s="54"/>
      <c r="AE1268" s="54"/>
    </row>
    <row r="1269" spans="1:31" ht="18" x14ac:dyDescent="0.25">
      <c r="A1269" s="50"/>
      <c r="T1269" s="54"/>
      <c r="U1269" s="54"/>
      <c r="V1269" s="54"/>
      <c r="W1269" s="54"/>
      <c r="X1269" s="54"/>
      <c r="Y1269" s="54"/>
      <c r="Z1269" s="54"/>
      <c r="AA1269" s="54"/>
      <c r="AB1269" s="54"/>
      <c r="AC1269" s="54"/>
      <c r="AD1269" s="54"/>
      <c r="AE1269" s="54"/>
    </row>
    <row r="1270" spans="1:31" ht="18" x14ac:dyDescent="0.25">
      <c r="A1270" s="50"/>
      <c r="T1270" s="54"/>
      <c r="U1270" s="54"/>
      <c r="V1270" s="54"/>
      <c r="W1270" s="54"/>
      <c r="X1270" s="54"/>
      <c r="Y1270" s="54"/>
      <c r="Z1270" s="54"/>
      <c r="AA1270" s="54"/>
      <c r="AB1270" s="54"/>
      <c r="AC1270" s="54"/>
      <c r="AD1270" s="54"/>
      <c r="AE1270" s="54"/>
    </row>
    <row r="1271" spans="1:31" ht="18" x14ac:dyDescent="0.25">
      <c r="A1271" s="50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54"/>
      <c r="AD1271" s="54"/>
      <c r="AE1271" s="54"/>
    </row>
    <row r="1272" spans="1:31" ht="18" x14ac:dyDescent="0.25">
      <c r="A1272" s="50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54"/>
      <c r="AD1272" s="54"/>
      <c r="AE1272" s="54"/>
    </row>
    <row r="1273" spans="1:31" ht="18" x14ac:dyDescent="0.25">
      <c r="A1273" s="50"/>
      <c r="T1273" s="54"/>
      <c r="U1273" s="54"/>
      <c r="V1273" s="54"/>
      <c r="W1273" s="54"/>
      <c r="X1273" s="54"/>
      <c r="Y1273" s="54"/>
      <c r="Z1273" s="54"/>
      <c r="AA1273" s="54"/>
      <c r="AB1273" s="54"/>
      <c r="AC1273" s="54"/>
      <c r="AD1273" s="54"/>
      <c r="AE1273" s="54"/>
    </row>
    <row r="1274" spans="1:31" ht="18" x14ac:dyDescent="0.25">
      <c r="A1274" s="50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s="54"/>
      <c r="AE1274" s="54"/>
    </row>
    <row r="1275" spans="1:31" ht="18" x14ac:dyDescent="0.25">
      <c r="A1275" s="50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s="54"/>
      <c r="AE1275" s="54"/>
    </row>
    <row r="1276" spans="1:31" ht="18" x14ac:dyDescent="0.25">
      <c r="A1276" s="50"/>
      <c r="T1276" s="54"/>
      <c r="U1276" s="54"/>
      <c r="V1276" s="54"/>
      <c r="W1276" s="54"/>
      <c r="X1276" s="54"/>
      <c r="Y1276" s="54"/>
      <c r="Z1276" s="54"/>
      <c r="AA1276" s="54"/>
      <c r="AB1276" s="54"/>
      <c r="AC1276" s="54"/>
      <c r="AD1276" s="54"/>
      <c r="AE1276" s="54"/>
    </row>
    <row r="1277" spans="1:31" ht="18" x14ac:dyDescent="0.25">
      <c r="A1277" s="50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</row>
    <row r="1278" spans="1:31" ht="18" x14ac:dyDescent="0.25">
      <c r="A1278" s="50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</row>
    <row r="1279" spans="1:31" ht="18" x14ac:dyDescent="0.25">
      <c r="A1279" s="50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</row>
    <row r="1280" spans="1:31" ht="18" x14ac:dyDescent="0.25">
      <c r="A1280" s="50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</row>
    <row r="1281" spans="1:31" ht="18" x14ac:dyDescent="0.25">
      <c r="A1281" s="50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</row>
    <row r="1282" spans="1:31" ht="18" x14ac:dyDescent="0.25">
      <c r="A1282" s="50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</row>
    <row r="1283" spans="1:31" ht="18" x14ac:dyDescent="0.25">
      <c r="A1283" s="50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</row>
    <row r="1284" spans="1:31" ht="18" x14ac:dyDescent="0.25">
      <c r="A1284" s="50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</row>
    <row r="1285" spans="1:31" ht="18" x14ac:dyDescent="0.25">
      <c r="A1285" s="50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</row>
    <row r="1286" spans="1:31" ht="18" x14ac:dyDescent="0.25">
      <c r="A1286" s="50"/>
      <c r="T1286" s="54"/>
      <c r="U1286" s="54"/>
      <c r="V1286" s="54"/>
      <c r="W1286" s="54"/>
      <c r="X1286" s="54"/>
      <c r="Y1286" s="54"/>
      <c r="Z1286" s="54"/>
      <c r="AA1286" s="54"/>
      <c r="AB1286" s="54"/>
      <c r="AC1286" s="54"/>
      <c r="AD1286" s="54"/>
      <c r="AE1286" s="54"/>
    </row>
    <row r="1287" spans="1:31" ht="18" x14ac:dyDescent="0.25">
      <c r="A1287" s="50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</row>
    <row r="1288" spans="1:31" ht="18" x14ac:dyDescent="0.25">
      <c r="A1288" s="50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</row>
    <row r="1289" spans="1:31" ht="18" x14ac:dyDescent="0.25">
      <c r="A1289" s="50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</row>
    <row r="1290" spans="1:31" ht="18" x14ac:dyDescent="0.25">
      <c r="A1290" s="50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</row>
    <row r="1291" spans="1:31" ht="18" x14ac:dyDescent="0.25">
      <c r="A1291" s="50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</row>
    <row r="1292" spans="1:31" ht="18" x14ac:dyDescent="0.25">
      <c r="A1292" s="50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</row>
    <row r="1293" spans="1:31" ht="18" x14ac:dyDescent="0.25">
      <c r="A1293" s="50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</row>
    <row r="1294" spans="1:31" ht="18" x14ac:dyDescent="0.25">
      <c r="A1294" s="50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</row>
    <row r="1295" spans="1:31" ht="18" x14ac:dyDescent="0.25">
      <c r="A1295" s="50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</row>
    <row r="1296" spans="1:31" ht="18" x14ac:dyDescent="0.25">
      <c r="A1296" s="50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</row>
    <row r="1297" spans="1:31" ht="18" x14ac:dyDescent="0.25">
      <c r="A1297" s="50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</row>
    <row r="1298" spans="1:31" ht="18" x14ac:dyDescent="0.25">
      <c r="A1298" s="50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</row>
    <row r="1299" spans="1:31" ht="18" x14ac:dyDescent="0.25">
      <c r="A1299" s="50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</row>
    <row r="1300" spans="1:31" ht="18" x14ac:dyDescent="0.25">
      <c r="A1300" s="50"/>
      <c r="T1300" s="54"/>
      <c r="U1300" s="54"/>
      <c r="V1300" s="54"/>
      <c r="W1300" s="54"/>
      <c r="X1300" s="54"/>
      <c r="Y1300" s="54"/>
      <c r="Z1300" s="54"/>
      <c r="AA1300" s="54"/>
      <c r="AB1300" s="54"/>
      <c r="AC1300" s="54"/>
      <c r="AD1300" s="54"/>
      <c r="AE1300" s="54"/>
    </row>
    <row r="1301" spans="1:31" ht="18" x14ac:dyDescent="0.25">
      <c r="A1301" s="50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</row>
    <row r="1302" spans="1:31" ht="18" x14ac:dyDescent="0.25">
      <c r="A1302" s="50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</row>
    <row r="1303" spans="1:31" ht="18" x14ac:dyDescent="0.25">
      <c r="A1303" s="50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</row>
    <row r="1304" spans="1:31" ht="18" x14ac:dyDescent="0.25">
      <c r="A1304" s="50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</row>
    <row r="1305" spans="1:31" ht="18" x14ac:dyDescent="0.25">
      <c r="A1305" s="50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</row>
    <row r="1306" spans="1:31" ht="18" x14ac:dyDescent="0.25">
      <c r="A1306" s="50"/>
      <c r="T1306" s="54"/>
      <c r="U1306" s="54"/>
      <c r="V1306" s="54"/>
      <c r="W1306" s="54"/>
      <c r="X1306" s="54"/>
      <c r="Y1306" s="54"/>
      <c r="Z1306" s="54"/>
      <c r="AA1306" s="54"/>
      <c r="AB1306" s="54"/>
      <c r="AC1306" s="54"/>
      <c r="AD1306" s="54"/>
      <c r="AE1306" s="54"/>
    </row>
    <row r="1307" spans="1:31" ht="18" x14ac:dyDescent="0.25">
      <c r="A1307" s="50"/>
      <c r="T1307" s="54"/>
      <c r="U1307" s="54"/>
      <c r="V1307" s="54"/>
      <c r="W1307" s="54"/>
      <c r="X1307" s="54"/>
      <c r="Y1307" s="54"/>
      <c r="Z1307" s="54"/>
      <c r="AA1307" s="54"/>
      <c r="AB1307" s="54"/>
      <c r="AC1307" s="54"/>
      <c r="AD1307" s="54"/>
      <c r="AE1307" s="54"/>
    </row>
    <row r="1308" spans="1:31" ht="18" x14ac:dyDescent="0.25">
      <c r="A1308" s="50"/>
      <c r="T1308" s="54"/>
      <c r="U1308" s="54"/>
      <c r="V1308" s="54"/>
      <c r="W1308" s="54"/>
      <c r="X1308" s="54"/>
      <c r="Y1308" s="54"/>
      <c r="Z1308" s="54"/>
      <c r="AA1308" s="54"/>
      <c r="AB1308" s="54"/>
      <c r="AC1308" s="54"/>
      <c r="AD1308" s="54"/>
      <c r="AE1308" s="54"/>
    </row>
    <row r="1309" spans="1:31" ht="18" x14ac:dyDescent="0.25">
      <c r="A1309" s="50"/>
      <c r="T1309" s="54"/>
      <c r="U1309" s="54"/>
      <c r="V1309" s="54"/>
      <c r="W1309" s="54"/>
      <c r="X1309" s="54"/>
      <c r="Y1309" s="54"/>
      <c r="Z1309" s="54"/>
      <c r="AA1309" s="54"/>
      <c r="AB1309" s="54"/>
      <c r="AC1309" s="54"/>
      <c r="AD1309" s="54"/>
      <c r="AE1309" s="54"/>
    </row>
    <row r="1310" spans="1:31" ht="18" x14ac:dyDescent="0.25">
      <c r="A1310" s="50"/>
      <c r="T1310" s="54"/>
      <c r="U1310" s="54"/>
      <c r="V1310" s="54"/>
      <c r="W1310" s="54"/>
      <c r="X1310" s="54"/>
      <c r="Y1310" s="54"/>
      <c r="Z1310" s="54"/>
      <c r="AA1310" s="54"/>
      <c r="AB1310" s="54"/>
      <c r="AC1310" s="54"/>
      <c r="AD1310" s="54"/>
      <c r="AE1310" s="54"/>
    </row>
    <row r="1311" spans="1:31" ht="18" x14ac:dyDescent="0.25">
      <c r="A1311" s="50"/>
      <c r="T1311" s="54"/>
      <c r="U1311" s="54"/>
      <c r="V1311" s="54"/>
      <c r="W1311" s="54"/>
      <c r="X1311" s="54"/>
      <c r="Y1311" s="54"/>
      <c r="Z1311" s="54"/>
      <c r="AA1311" s="54"/>
      <c r="AB1311" s="54"/>
      <c r="AC1311" s="54"/>
      <c r="AD1311" s="54"/>
      <c r="AE1311" s="54"/>
    </row>
    <row r="1312" spans="1:31" ht="18" x14ac:dyDescent="0.25">
      <c r="A1312" s="50"/>
      <c r="T1312" s="54"/>
      <c r="U1312" s="54"/>
      <c r="V1312" s="54"/>
      <c r="W1312" s="54"/>
      <c r="X1312" s="54"/>
      <c r="Y1312" s="54"/>
      <c r="Z1312" s="54"/>
      <c r="AA1312" s="54"/>
      <c r="AB1312" s="54"/>
      <c r="AC1312" s="54"/>
      <c r="AD1312" s="54"/>
      <c r="AE1312" s="54"/>
    </row>
    <row r="1313" spans="1:31" ht="18" x14ac:dyDescent="0.25">
      <c r="A1313" s="50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</row>
    <row r="1314" spans="1:31" ht="18" x14ac:dyDescent="0.25">
      <c r="A1314" s="50"/>
      <c r="T1314" s="54"/>
      <c r="U1314" s="54"/>
      <c r="V1314" s="54"/>
      <c r="W1314" s="54"/>
      <c r="X1314" s="54"/>
      <c r="Y1314" s="54"/>
      <c r="Z1314" s="54"/>
      <c r="AA1314" s="54"/>
      <c r="AB1314" s="54"/>
      <c r="AC1314" s="54"/>
      <c r="AD1314" s="54"/>
      <c r="AE1314" s="54"/>
    </row>
    <row r="1315" spans="1:31" ht="18" x14ac:dyDescent="0.25">
      <c r="A1315" s="50"/>
      <c r="T1315" s="54"/>
      <c r="U1315" s="54"/>
      <c r="V1315" s="54"/>
      <c r="W1315" s="54"/>
      <c r="X1315" s="54"/>
      <c r="Y1315" s="54"/>
      <c r="Z1315" s="54"/>
      <c r="AA1315" s="54"/>
      <c r="AB1315" s="54"/>
      <c r="AC1315" s="54"/>
      <c r="AD1315" s="54"/>
      <c r="AE1315" s="54"/>
    </row>
    <row r="1316" spans="1:31" ht="18" x14ac:dyDescent="0.25">
      <c r="A1316" s="50"/>
      <c r="T1316" s="54"/>
      <c r="U1316" s="54"/>
      <c r="V1316" s="54"/>
      <c r="W1316" s="54"/>
      <c r="X1316" s="54"/>
      <c r="Y1316" s="54"/>
      <c r="Z1316" s="54"/>
      <c r="AA1316" s="54"/>
      <c r="AB1316" s="54"/>
      <c r="AC1316" s="54"/>
      <c r="AD1316" s="54"/>
      <c r="AE1316" s="54"/>
    </row>
    <row r="1317" spans="1:31" ht="18" x14ac:dyDescent="0.25">
      <c r="A1317" s="50"/>
      <c r="T1317" s="54"/>
      <c r="U1317" s="54"/>
      <c r="V1317" s="54"/>
      <c r="W1317" s="54"/>
      <c r="X1317" s="54"/>
      <c r="Y1317" s="54"/>
      <c r="Z1317" s="54"/>
      <c r="AA1317" s="54"/>
      <c r="AB1317" s="54"/>
      <c r="AC1317" s="54"/>
      <c r="AD1317" s="54"/>
      <c r="AE1317" s="54"/>
    </row>
    <row r="1318" spans="1:31" ht="18" x14ac:dyDescent="0.25">
      <c r="A1318" s="50"/>
      <c r="T1318" s="54"/>
      <c r="U1318" s="54"/>
      <c r="V1318" s="54"/>
      <c r="W1318" s="54"/>
      <c r="X1318" s="54"/>
      <c r="Y1318" s="54"/>
      <c r="Z1318" s="54"/>
      <c r="AA1318" s="54"/>
      <c r="AB1318" s="54"/>
      <c r="AC1318" s="54"/>
      <c r="AD1318" s="54"/>
      <c r="AE1318" s="54"/>
    </row>
    <row r="1319" spans="1:31" ht="18" x14ac:dyDescent="0.25">
      <c r="A1319" s="50"/>
      <c r="T1319" s="54"/>
      <c r="U1319" s="54"/>
      <c r="V1319" s="54"/>
      <c r="W1319" s="54"/>
      <c r="X1319" s="54"/>
      <c r="Y1319" s="54"/>
      <c r="Z1319" s="54"/>
      <c r="AA1319" s="54"/>
      <c r="AB1319" s="54"/>
      <c r="AC1319" s="54"/>
      <c r="AD1319" s="54"/>
      <c r="AE1319" s="54"/>
    </row>
    <row r="1320" spans="1:31" ht="18" x14ac:dyDescent="0.25">
      <c r="A1320" s="50"/>
      <c r="T1320" s="54"/>
      <c r="U1320" s="54"/>
      <c r="V1320" s="54"/>
      <c r="W1320" s="54"/>
      <c r="X1320" s="54"/>
      <c r="Y1320" s="54"/>
      <c r="Z1320" s="54"/>
      <c r="AA1320" s="54"/>
      <c r="AB1320" s="54"/>
      <c r="AC1320" s="54"/>
      <c r="AD1320" s="54"/>
      <c r="AE1320" s="54"/>
    </row>
    <row r="1321" spans="1:31" ht="18" x14ac:dyDescent="0.25">
      <c r="A1321" s="50"/>
      <c r="T1321" s="54"/>
      <c r="U1321" s="54"/>
      <c r="V1321" s="54"/>
      <c r="W1321" s="54"/>
      <c r="X1321" s="54"/>
      <c r="Y1321" s="54"/>
      <c r="Z1321" s="54"/>
      <c r="AA1321" s="54"/>
      <c r="AB1321" s="54"/>
      <c r="AC1321" s="54"/>
      <c r="AD1321" s="54"/>
      <c r="AE1321" s="54"/>
    </row>
    <row r="1322" spans="1:31" ht="18" x14ac:dyDescent="0.25">
      <c r="A1322" s="50"/>
      <c r="T1322" s="54"/>
      <c r="U1322" s="54"/>
      <c r="V1322" s="54"/>
      <c r="W1322" s="54"/>
      <c r="X1322" s="54"/>
      <c r="Y1322" s="54"/>
      <c r="Z1322" s="54"/>
      <c r="AA1322" s="54"/>
      <c r="AB1322" s="54"/>
      <c r="AC1322" s="54"/>
      <c r="AD1322" s="54"/>
      <c r="AE1322" s="54"/>
    </row>
    <row r="1323" spans="1:31" ht="18" x14ac:dyDescent="0.25">
      <c r="A1323" s="50"/>
      <c r="T1323" s="54"/>
      <c r="U1323" s="54"/>
      <c r="V1323" s="54"/>
      <c r="W1323" s="54"/>
      <c r="X1323" s="54"/>
      <c r="Y1323" s="54"/>
      <c r="Z1323" s="54"/>
      <c r="AA1323" s="54"/>
      <c r="AB1323" s="54"/>
      <c r="AC1323" s="54"/>
      <c r="AD1323" s="54"/>
      <c r="AE1323" s="54"/>
    </row>
    <row r="1324" spans="1:31" ht="18" x14ac:dyDescent="0.25">
      <c r="A1324" s="50"/>
      <c r="T1324" s="54"/>
      <c r="U1324" s="54"/>
      <c r="V1324" s="54"/>
      <c r="W1324" s="54"/>
      <c r="X1324" s="54"/>
      <c r="Y1324" s="54"/>
      <c r="Z1324" s="54"/>
      <c r="AA1324" s="54"/>
      <c r="AB1324" s="54"/>
      <c r="AC1324" s="54"/>
      <c r="AD1324" s="54"/>
      <c r="AE1324" s="54"/>
    </row>
    <row r="1325" spans="1:31" ht="18" x14ac:dyDescent="0.25">
      <c r="A1325" s="50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</row>
    <row r="1326" spans="1:31" ht="18" x14ac:dyDescent="0.25">
      <c r="A1326" s="50"/>
      <c r="T1326" s="54"/>
      <c r="U1326" s="54"/>
      <c r="V1326" s="54"/>
      <c r="W1326" s="54"/>
      <c r="X1326" s="54"/>
      <c r="Y1326" s="54"/>
      <c r="Z1326" s="54"/>
      <c r="AA1326" s="54"/>
      <c r="AB1326" s="54"/>
      <c r="AC1326" s="54"/>
      <c r="AD1326" s="54"/>
      <c r="AE1326" s="54"/>
    </row>
    <row r="1327" spans="1:31" ht="18" x14ac:dyDescent="0.25">
      <c r="A1327" s="50"/>
      <c r="T1327" s="54"/>
      <c r="U1327" s="54"/>
      <c r="V1327" s="54"/>
      <c r="W1327" s="54"/>
      <c r="X1327" s="54"/>
      <c r="Y1327" s="54"/>
      <c r="Z1327" s="54"/>
      <c r="AA1327" s="54"/>
      <c r="AB1327" s="54"/>
      <c r="AC1327" s="54"/>
      <c r="AD1327" s="54"/>
      <c r="AE1327" s="54"/>
    </row>
    <row r="1328" spans="1:31" ht="18" x14ac:dyDescent="0.25">
      <c r="A1328" s="50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4"/>
    </row>
    <row r="1329" spans="1:31" ht="18" x14ac:dyDescent="0.25">
      <c r="A1329" s="50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4"/>
    </row>
    <row r="1330" spans="1:31" ht="18" x14ac:dyDescent="0.25">
      <c r="A1330" s="50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4"/>
    </row>
  </sheetData>
  <sheetProtection algorithmName="SHA-512" hashValue="5TVLoWdSzEaJT5YBeBdKXvY+FZB073UiWe5yYS1Ig/FVjdqp2t2ZoVCyzQybpdDOxVX5GMNX2/f97/a0hN8uow==" saltValue="p2o7UbM7WOEpS8ziyLJ1IQ==" spinCount="100000" sheet="1" selectLockedCells="1"/>
  <mergeCells count="17">
    <mergeCell ref="K6:K8"/>
    <mergeCell ref="A6:A8"/>
    <mergeCell ref="B6:B8"/>
    <mergeCell ref="C6:C8"/>
    <mergeCell ref="B2:O2"/>
    <mergeCell ref="B4:F4"/>
    <mergeCell ref="J6:J8"/>
    <mergeCell ref="L6:L8"/>
    <mergeCell ref="O6:O8"/>
    <mergeCell ref="N6:N8"/>
    <mergeCell ref="M6:M8"/>
    <mergeCell ref="I6:I8"/>
    <mergeCell ref="F6:F8"/>
    <mergeCell ref="D6:D8"/>
    <mergeCell ref="E6:E8"/>
    <mergeCell ref="G6:G8"/>
    <mergeCell ref="H6:H8"/>
  </mergeCells>
  <dataValidations count="2">
    <dataValidation type="date" allowBlank="1" showInputMessage="1" showErrorMessage="1" error="La fecha no se encuentra dentro del periodo 2_x000a_" sqref="E9:E508 F43">
      <formula1>45413</formula1>
      <formula2>45596</formula2>
    </dataValidation>
    <dataValidation type="date" allowBlank="1" showInputMessage="1" showErrorMessage="1" error="La fecha no se encuentra dentro del periodo 2_x000a_" sqref="F9:F42 F44:F508">
      <formula1>45413</formula1>
      <formula2>45688</formula2>
    </dataValidation>
  </dataValidations>
  <pageMargins left="0.19685039370078741" right="0.19685039370078741" top="0.39370078740157483" bottom="0.19685039370078741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434"/>
  <sheetViews>
    <sheetView showZeros="0" zoomScaleNormal="100" zoomScalePageLayoutView="53" workbookViewId="0">
      <selection activeCell="E8" sqref="E8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2"/>
      <c r="C4" s="41"/>
      <c r="D4" s="41"/>
      <c r="E4" s="41"/>
      <c r="F4" s="41"/>
      <c r="G4" s="41"/>
      <c r="H4" s="41"/>
      <c r="I4" s="41"/>
      <c r="J4" s="41"/>
      <c r="K4" s="41"/>
    </row>
    <row r="5" spans="1:11" ht="23.25" customHeight="1" x14ac:dyDescent="0.2">
      <c r="A5" s="41"/>
      <c r="B5" s="44"/>
      <c r="C5" s="44"/>
      <c r="D5" s="41"/>
      <c r="E5" s="41"/>
      <c r="F5" s="41"/>
      <c r="G5" s="38" t="s">
        <v>13</v>
      </c>
      <c r="H5" s="23">
        <f>SUM(I8:I65529)</f>
        <v>0</v>
      </c>
      <c r="I5" s="45"/>
      <c r="J5" s="47"/>
      <c r="K5" s="41"/>
    </row>
    <row r="6" spans="1:11" ht="38.25" customHeight="1" x14ac:dyDescent="0.2">
      <c r="A6" s="128" t="s">
        <v>21</v>
      </c>
      <c r="B6" s="122" t="s">
        <v>20</v>
      </c>
      <c r="C6" s="122" t="s">
        <v>14</v>
      </c>
      <c r="D6" s="123" t="s">
        <v>15</v>
      </c>
      <c r="E6" s="123" t="s">
        <v>16</v>
      </c>
      <c r="F6" s="123" t="s">
        <v>22</v>
      </c>
      <c r="G6" s="122" t="s">
        <v>17</v>
      </c>
      <c r="H6" s="122"/>
      <c r="I6" s="123" t="s">
        <v>24</v>
      </c>
      <c r="J6" s="123" t="s">
        <v>25</v>
      </c>
      <c r="K6" s="123" t="s">
        <v>23</v>
      </c>
    </row>
    <row r="7" spans="1:11" ht="38.25" customHeight="1" x14ac:dyDescent="0.2">
      <c r="A7" s="128"/>
      <c r="B7" s="122"/>
      <c r="C7" s="122"/>
      <c r="D7" s="124"/>
      <c r="E7" s="124"/>
      <c r="F7" s="124"/>
      <c r="G7" s="39" t="s">
        <v>18</v>
      </c>
      <c r="H7" s="39" t="s">
        <v>19</v>
      </c>
      <c r="I7" s="124"/>
      <c r="J7" s="124"/>
      <c r="K7" s="124"/>
    </row>
    <row r="8" spans="1:11" s="29" customFormat="1" ht="12.75" customHeight="1" x14ac:dyDescent="0.25">
      <c r="A8" s="43">
        <v>1</v>
      </c>
      <c r="B8" s="24"/>
      <c r="C8" s="24"/>
      <c r="D8" s="25"/>
      <c r="E8" s="26"/>
      <c r="F8" s="26"/>
      <c r="G8" s="27"/>
      <c r="H8" s="27"/>
      <c r="I8" s="27"/>
      <c r="J8" s="27"/>
      <c r="K8" s="28"/>
    </row>
    <row r="9" spans="1:11" s="29" customFormat="1" x14ac:dyDescent="0.25">
      <c r="A9" s="43">
        <v>2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3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4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5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6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7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8</v>
      </c>
      <c r="B15" s="24"/>
      <c r="C15" s="24"/>
      <c r="D15" s="25"/>
      <c r="E15" s="26"/>
      <c r="F15" s="26"/>
      <c r="G15" s="27"/>
      <c r="H15" s="27"/>
      <c r="I15" s="27"/>
      <c r="J15" s="27"/>
      <c r="K15" s="28"/>
    </row>
    <row r="16" spans="1:11" s="29" customFormat="1" x14ac:dyDescent="0.25">
      <c r="A16" s="43">
        <v>9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10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11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12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13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14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15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16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17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18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19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20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21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22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23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24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25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26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27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28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29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30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31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32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33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x14ac:dyDescent="0.2">
      <c r="A41" s="43">
        <v>34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35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36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37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38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39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40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41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42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43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44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45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46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47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48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49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50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51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52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53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54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55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56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57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58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59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60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61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62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63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64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65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66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67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68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69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70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71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72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73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74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75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76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77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78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79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80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81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82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83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84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85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86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87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88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89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90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91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92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93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94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95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96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97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98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99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100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101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102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103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104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105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106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107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108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109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110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111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112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113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114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115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116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117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118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119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120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121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122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123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124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125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126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127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128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129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130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131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132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133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134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135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136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137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138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139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140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141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142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143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144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145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146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147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148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149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150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151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152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153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154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155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156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157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158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159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160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161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162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163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164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165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166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167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168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169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170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171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172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173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174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175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176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177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178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179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180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181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182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183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184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185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186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187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188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189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190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191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192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193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194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195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196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197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198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199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200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201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202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203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204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205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206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207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208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209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210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211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212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213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214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215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216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217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218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219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220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221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222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223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224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225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226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227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228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229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230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231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232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233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234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235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236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237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238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239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240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241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242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243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244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245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246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247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248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249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250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251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252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253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254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255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256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257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258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259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260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261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262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263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264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265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266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267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268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269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270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271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272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273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274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275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276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277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278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279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280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281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282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283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284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285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286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287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288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289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290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291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292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293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294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295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296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297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298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299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300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301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302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303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304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305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306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307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308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309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310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311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312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313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314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315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316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317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318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319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320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321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322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323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324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325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326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327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328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329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330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331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332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333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334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335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336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337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338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339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340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341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342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343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344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345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346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347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348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349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350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351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352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353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354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355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356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357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358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359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360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361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362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363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364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365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366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367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368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369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370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371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372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373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374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375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376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377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378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379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380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381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382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383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384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385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386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387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388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389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390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391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392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393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394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395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396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397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398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399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400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401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402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403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404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405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406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407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408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409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410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411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412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413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414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415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416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417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418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419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420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421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422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423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424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425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426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427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428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429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430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431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432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433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434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435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436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437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438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439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440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441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442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443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444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445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446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447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448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449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450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451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452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453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454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455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456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457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458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459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460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461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462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463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464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465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466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467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468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469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470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471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472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473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474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475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476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477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478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479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480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481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482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483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484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485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486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487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488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489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490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491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492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493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494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495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496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497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498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499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500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ht="15" x14ac:dyDescent="0.25">
      <c r="B508" s="30"/>
      <c r="C508" s="31"/>
      <c r="D508" s="32"/>
      <c r="E508" s="33"/>
      <c r="F508" s="33"/>
      <c r="G508" s="34"/>
      <c r="H508" s="34"/>
      <c r="I508" s="31"/>
      <c r="J508" s="31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3"/>
      <c r="H511" s="34"/>
      <c r="I511" s="34"/>
      <c r="J511" s="34"/>
      <c r="K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5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H1225" s="34"/>
      <c r="I1225" s="34"/>
      <c r="J1225" s="34"/>
    </row>
    <row r="1226" spans="2:10" ht="15" x14ac:dyDescent="0.25">
      <c r="B1226" s="40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36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7"/>
      <c r="I1234" s="37"/>
      <c r="J1234" s="37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</sheetData>
  <sheetProtection algorithmName="SHA-512" hashValue="oWVSqEveJU9l7aBGre9J+r4TeRGhP7yMYqmOISInmidC89cgLoX9U/LZoop/ONNjOzVxw48LylJUGfokhReo8A==" saltValue="JwHy7rOQjAqcmEWwUaL9NA==" spinCount="100000" sheet="1" selectLockedCells="1"/>
  <mergeCells count="11">
    <mergeCell ref="G6:H6"/>
    <mergeCell ref="J6:J7"/>
    <mergeCell ref="A2:K2"/>
    <mergeCell ref="A6:A7"/>
    <mergeCell ref="B6:B7"/>
    <mergeCell ref="C6:C7"/>
    <mergeCell ref="D6:D7"/>
    <mergeCell ref="E6:E7"/>
    <mergeCell ref="F6:F7"/>
    <mergeCell ref="I6:I7"/>
    <mergeCell ref="K6:K7"/>
  </mergeCells>
  <dataValidations count="6">
    <dataValidation type="decimal" operator="greaterThan" allowBlank="1" showInputMessage="1" showErrorMessage="1" sqref="G8:G112 G114:G507 H8:H507 I115:J115">
      <formula1>0</formula1>
    </dataValidation>
    <dataValidation type="whole" operator="greaterThan" allowBlank="1" showInputMessage="1" showErrorMessage="1" sqref="A8:A507">
      <formula1>0</formula1>
    </dataValidation>
    <dataValidation type="date" allowBlank="1" showInputMessage="1" showErrorMessage="1" error="La fecha no se encuentra dentro del periodo 2_x000a_" sqref="E8:E507 F42">
      <formula1>45413</formula1>
      <formula2>45596</formula2>
    </dataValidation>
    <dataValidation type="date" allowBlank="1" showInputMessage="1" showErrorMessage="1" error="La fecha no se encuentra dentro del periodo 2_x000a_" sqref="F8:F41 F43:F507">
      <formula1>45413</formula1>
      <formula2>45688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435"/>
  <sheetViews>
    <sheetView showZeros="0" zoomScaleNormal="100" zoomScalePageLayoutView="53" workbookViewId="0">
      <selection activeCell="E9" sqref="E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5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29" t="s">
        <v>41</v>
      </c>
      <c r="C4" s="129"/>
      <c r="D4" s="129"/>
      <c r="E4" s="129"/>
      <c r="F4" s="41"/>
      <c r="G4" s="41"/>
      <c r="H4" s="41"/>
      <c r="I4" s="41"/>
      <c r="J4" s="41"/>
      <c r="K4" s="41"/>
    </row>
    <row r="5" spans="1:11" x14ac:dyDescent="0.2">
      <c r="A5" s="41"/>
      <c r="B5" s="129"/>
      <c r="C5" s="129"/>
      <c r="D5" s="129"/>
      <c r="E5" s="129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13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21</v>
      </c>
      <c r="B7" s="122" t="s">
        <v>20</v>
      </c>
      <c r="C7" s="122" t="s">
        <v>14</v>
      </c>
      <c r="D7" s="123" t="s">
        <v>15</v>
      </c>
      <c r="E7" s="123" t="s">
        <v>16</v>
      </c>
      <c r="F7" s="123" t="s">
        <v>22</v>
      </c>
      <c r="G7" s="122" t="s">
        <v>17</v>
      </c>
      <c r="H7" s="122"/>
      <c r="I7" s="123" t="s">
        <v>26</v>
      </c>
      <c r="J7" s="123" t="s">
        <v>25</v>
      </c>
      <c r="K7" s="123" t="s">
        <v>23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18</v>
      </c>
      <c r="H8" s="39" t="s">
        <v>19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  <c r="K15" s="28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P5QhadIgmDGqksxLco+VAYHUHfY6BNW7LsMS+FGdqmvEobpam41nhRmnl0eMLpiN3T0Yxbiubd9p2CiWDGgiiQ==" saltValue="uWoLDv4+grwETrpcX03vxw==" spinCount="100000" sheet="1" selectLockedCells="1"/>
  <mergeCells count="12">
    <mergeCell ref="K7:K8"/>
    <mergeCell ref="A2:K2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B4:E5"/>
  </mergeCells>
  <dataValidations count="4">
    <dataValidation type="whole" operator="greaterThan" allowBlank="1" showInputMessage="1" showErrorMessage="1" sqref="A9:A508">
      <formula1>0</formula1>
    </dataValidation>
    <dataValidation type="decimal" operator="greaterThan" allowBlank="1" showInputMessage="1" showErrorMessage="1" sqref="G9:G113 G115:G508 H9:H508 I116:J116">
      <formula1>0</formula1>
    </dataValidation>
    <dataValidation type="date" allowBlank="1" showInputMessage="1" showErrorMessage="1" error="La fecha no se encuentra dentro del periodo 2_x000a_" sqref="E9:E508 F43">
      <formula1>45413</formula1>
      <formula2>45596</formula2>
    </dataValidation>
    <dataValidation type="date" allowBlank="1" showInputMessage="1" showErrorMessage="1" error="La fecha no se encuentra dentro del periodo 2_x000a_" sqref="F9:F42 F44:F508">
      <formula1>45413</formula1>
      <formula2>45688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1435"/>
  <sheetViews>
    <sheetView showZeros="0" zoomScaleNormal="100" zoomScalePageLayoutView="53" workbookViewId="0">
      <selection activeCell="E9" sqref="E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 t="s">
        <v>28</v>
      </c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13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21</v>
      </c>
      <c r="B7" s="122" t="s">
        <v>20</v>
      </c>
      <c r="C7" s="122" t="s">
        <v>14</v>
      </c>
      <c r="D7" s="123" t="s">
        <v>15</v>
      </c>
      <c r="E7" s="123" t="s">
        <v>16</v>
      </c>
      <c r="F7" s="123" t="s">
        <v>22</v>
      </c>
      <c r="G7" s="122" t="s">
        <v>17</v>
      </c>
      <c r="H7" s="122"/>
      <c r="I7" s="123" t="s">
        <v>26</v>
      </c>
      <c r="J7" s="123" t="s">
        <v>25</v>
      </c>
      <c r="K7" s="123" t="s">
        <v>23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18</v>
      </c>
      <c r="H8" s="39" t="s">
        <v>19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  <c r="K15" s="28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oaXxN06c78U34Astb3bAmG2DNs7Ehh1HHC1kDpHIgLZV8waujk1CLZqG/pmZp/k6T/J2gKZWVbZ5n+5BQrkKrA==" saltValue="BS4rAx47tcGYRXYv2sLNxg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decimal" operator="greaterThan" allowBlank="1" showInputMessage="1" showErrorMessage="1" sqref="G9:G113 G115:G508 H9:H508 I116:J116">
      <formula1>0</formula1>
    </dataValidation>
    <dataValidation type="whole" operator="greaterThan" allowBlank="1" showInputMessage="1" showErrorMessage="1" sqref="A9:A508">
      <formula1>0</formula1>
    </dataValidation>
    <dataValidation type="date" allowBlank="1" showInputMessage="1" showErrorMessage="1" error="La fecha no se encuentra dentro del periodo 2_x000a_" sqref="E9:E508 F43">
      <formula1>45413</formula1>
      <formula2>45596</formula2>
    </dataValidation>
    <dataValidation type="date" allowBlank="1" showInputMessage="1" showErrorMessage="1" error="La fecha no se encuentra dentro del periodo 2_x000a_" sqref="F9:F42 F44:F508">
      <formula1>45413</formula1>
      <formula2>45688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435"/>
  <sheetViews>
    <sheetView showZeros="0" zoomScaleNormal="100" zoomScalePageLayoutView="53" workbookViewId="0">
      <selection activeCell="E9" sqref="E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/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13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21</v>
      </c>
      <c r="B7" s="122" t="s">
        <v>20</v>
      </c>
      <c r="C7" s="122" t="s">
        <v>14</v>
      </c>
      <c r="D7" s="123" t="s">
        <v>15</v>
      </c>
      <c r="E7" s="123" t="s">
        <v>16</v>
      </c>
      <c r="F7" s="123" t="s">
        <v>22</v>
      </c>
      <c r="G7" s="122" t="s">
        <v>17</v>
      </c>
      <c r="H7" s="122"/>
      <c r="I7" s="123" t="s">
        <v>24</v>
      </c>
      <c r="J7" s="123" t="s">
        <v>25</v>
      </c>
      <c r="K7" s="123" t="s">
        <v>23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18</v>
      </c>
      <c r="H8" s="39" t="s">
        <v>19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M1eraEUTYgjwwekJQvMVWV47ry2NlbdhIrzNJ80ItcAfB/5L+/dh3fXz8zsJ6hZHlemuUY319hjq3SmmUQd4GA==" saltValue="wFXI+wyZav+u6aoD8o1B1g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whole" operator="greaterThan" allowBlank="1" showInputMessage="1" showErrorMessage="1" sqref="A9:A508">
      <formula1>0</formula1>
    </dataValidation>
    <dataValidation type="decimal" operator="greaterThan" allowBlank="1" showInputMessage="1" showErrorMessage="1" sqref="G9:G113 G115:G508 H9:H508 I116:J116">
      <formula1>0</formula1>
    </dataValidation>
    <dataValidation type="date" allowBlank="1" showInputMessage="1" showErrorMessage="1" error="La fecha no se encuentra dentro del periodo 2_x000a_" sqref="E9:E508 F43">
      <formula1>45413</formula1>
      <formula2>45596</formula2>
    </dataValidation>
    <dataValidation type="date" allowBlank="1" showInputMessage="1" showErrorMessage="1" error="La fecha no se encuentra dentro del periodo 2_x000a_" sqref="F9:F42 F44:F508">
      <formula1>45413</formula1>
      <formula2>45688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1435"/>
  <sheetViews>
    <sheetView showZeros="0" zoomScaleNormal="100" zoomScalePageLayoutView="53" workbookViewId="0">
      <selection activeCell="E39" sqref="E3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8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/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13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21</v>
      </c>
      <c r="B7" s="122" t="s">
        <v>20</v>
      </c>
      <c r="C7" s="122" t="s">
        <v>14</v>
      </c>
      <c r="D7" s="123" t="s">
        <v>15</v>
      </c>
      <c r="E7" s="123" t="s">
        <v>16</v>
      </c>
      <c r="F7" s="123" t="s">
        <v>22</v>
      </c>
      <c r="G7" s="122" t="s">
        <v>17</v>
      </c>
      <c r="H7" s="122"/>
      <c r="I7" s="123" t="s">
        <v>24</v>
      </c>
      <c r="J7" s="123" t="s">
        <v>25</v>
      </c>
      <c r="K7" s="123" t="s">
        <v>23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18</v>
      </c>
      <c r="H8" s="39" t="s">
        <v>19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3osf2HVeKq9GGyTH4UWp48fPXhu14K/YegiB1J5He0HJX3ataPPTh0BnLZxlP2fVVvk3fP0IadxKiBVezuK5Og==" saltValue="Ka03Edzl0GXrwHcl8y4M8g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decimal" operator="greaterThan" allowBlank="1" showInputMessage="1" showErrorMessage="1" sqref="G9:G113 G115:G508 H9:H508 I116:J116">
      <formula1>0</formula1>
    </dataValidation>
    <dataValidation type="whole" operator="greaterThan" allowBlank="1" showInputMessage="1" showErrorMessage="1" sqref="A9:A508">
      <formula1>0</formula1>
    </dataValidation>
    <dataValidation type="date" allowBlank="1" showInputMessage="1" showErrorMessage="1" error="La fecha no se encuentra dentro del periodo 2_x000a_" sqref="F9:F508">
      <formula1>45413</formula1>
      <formula2>45688</formula2>
    </dataValidation>
    <dataValidation type="date" allowBlank="1" showInputMessage="1" showErrorMessage="1" error="La fecha no se encuentra dentro del periodo 2_x000a_" sqref="E9:E508">
      <formula1>45413</formula1>
      <formula2>45596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1435"/>
  <sheetViews>
    <sheetView showZeros="0" zoomScaleNormal="100" zoomScalePageLayoutView="53" workbookViewId="0">
      <selection activeCell="I11" sqref="I11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9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/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13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21</v>
      </c>
      <c r="B7" s="122" t="s">
        <v>20</v>
      </c>
      <c r="C7" s="122" t="s">
        <v>14</v>
      </c>
      <c r="D7" s="123" t="s">
        <v>15</v>
      </c>
      <c r="E7" s="123" t="s">
        <v>16</v>
      </c>
      <c r="F7" s="123" t="s">
        <v>22</v>
      </c>
      <c r="G7" s="122" t="s">
        <v>17</v>
      </c>
      <c r="H7" s="122"/>
      <c r="I7" s="123" t="s">
        <v>24</v>
      </c>
      <c r="J7" s="123" t="s">
        <v>25</v>
      </c>
      <c r="K7" s="123" t="s">
        <v>23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18</v>
      </c>
      <c r="H8" s="39" t="s">
        <v>19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QFiXxSXR0xefAvzzFwyFs5OB/WQ+sLTyGUKGee/85jC9dyNImh/eZhpXlDFp39EE79GjANK2wDQqvCENb+91ow==" saltValue="9wLZmxKxa8ejBnipkuxWAA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whole" operator="greaterThan" allowBlank="1" showInputMessage="1" showErrorMessage="1" sqref="A9:A508">
      <formula1>0</formula1>
    </dataValidation>
    <dataValidation type="decimal" operator="greaterThan" allowBlank="1" showInputMessage="1" showErrorMessage="1" sqref="G9:G113 G115:G508 H9:H508 I116:J116">
      <formula1>0</formula1>
    </dataValidation>
    <dataValidation type="date" allowBlank="1" showInputMessage="1" showErrorMessage="1" error="La fecha no se encuentra dentro del periodo 2_x000a_" sqref="F9:F42 F44:F508">
      <formula1>45413</formula1>
      <formula2>45688</formula2>
    </dataValidation>
    <dataValidation type="date" allowBlank="1" showInputMessage="1" showErrorMessage="1" error="La fecha no se encuentra dentro del periodo 2_x000a_" sqref="E9:E508 F43">
      <formula1>45413</formula1>
      <formula2>45596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1435"/>
  <sheetViews>
    <sheetView showZeros="0" zoomScaleNormal="100" zoomScalePageLayoutView="53" workbookViewId="0">
      <selection activeCell="E12" sqref="E12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10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 t="s">
        <v>27</v>
      </c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13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21</v>
      </c>
      <c r="B7" s="122" t="s">
        <v>20</v>
      </c>
      <c r="C7" s="122" t="s">
        <v>14</v>
      </c>
      <c r="D7" s="123" t="s">
        <v>15</v>
      </c>
      <c r="E7" s="123" t="s">
        <v>16</v>
      </c>
      <c r="F7" s="123" t="s">
        <v>22</v>
      </c>
      <c r="G7" s="122" t="s">
        <v>17</v>
      </c>
      <c r="H7" s="122"/>
      <c r="I7" s="123" t="s">
        <v>26</v>
      </c>
      <c r="J7" s="123" t="s">
        <v>25</v>
      </c>
      <c r="K7" s="123" t="s">
        <v>23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18</v>
      </c>
      <c r="H8" s="39" t="s">
        <v>19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kxL/NafvIjR47DgWZFTHleN8DvedqTPcvFRUUxn7eB1f60h1Q02pykUxyPhMIMHE6DREeCwe14jIJ0YtWFpNdw==" saltValue="51why5LoH3vaZoPGA0+zaw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decimal" operator="greaterThan" allowBlank="1" showInputMessage="1" showErrorMessage="1" sqref="G9:G113 G115:G508 H9:H508 I116:J116">
      <formula1>0</formula1>
    </dataValidation>
    <dataValidation type="whole" operator="greaterThan" allowBlank="1" showInputMessage="1" showErrorMessage="1" sqref="A9:A508">
      <formula1>0</formula1>
    </dataValidation>
    <dataValidation type="date" allowBlank="1" showInputMessage="1" showErrorMessage="1" error="La fecha no se encuentra dentro del periodo 2_x000a_" sqref="E10:E508 F43">
      <formula1>45413</formula1>
      <formula2>45596</formula2>
    </dataValidation>
    <dataValidation type="date" allowBlank="1" showInputMessage="1" showErrorMessage="1" error="La fecha no se encuentra dentro del periodo 2_x000a_" sqref="F9:F42 F44:F508">
      <formula1>45413</formula1>
      <formula2>45688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Personal</vt:lpstr>
      <vt:lpstr>Formación</vt:lpstr>
      <vt:lpstr>Ferias</vt:lpstr>
      <vt:lpstr>Prototipos</vt:lpstr>
      <vt:lpstr>Viveros</vt:lpstr>
      <vt:lpstr>Locales</vt:lpstr>
      <vt:lpstr>Consultoría</vt:lpstr>
      <vt:lpstr>Patentes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X046269</dc:creator>
  <cp:lastModifiedBy>X046269</cp:lastModifiedBy>
  <dcterms:created xsi:type="dcterms:W3CDTF">2024-10-22T12:28:07Z</dcterms:created>
  <dcterms:modified xsi:type="dcterms:W3CDTF">2025-02-25T12:53:47Z</dcterms:modified>
</cp:coreProperties>
</file>