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X080787\Desktop\EMPLEABILIDAD 2025\Modelo hoja de nóminas para la justificación\"/>
    </mc:Choice>
  </mc:AlternateContent>
  <bookViews>
    <workbookView xWindow="0" yWindow="0" windowWidth="28800" windowHeight="12885"/>
  </bookViews>
  <sheets>
    <sheet name="Hoja1" sheetId="1" r:id="rId1"/>
  </sheets>
  <externalReferences>
    <externalReference r:id="rId2"/>
  </externalReferences>
  <definedNames>
    <definedName name="accion_nominas">[1]CODIGOS!$D$85:$D$88</definedName>
    <definedName name="s.social">[1]CODIGOS!$A$85:$A$86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74" i="1" l="1"/>
  <c r="L108" i="1"/>
  <c r="S22" i="1" l="1"/>
  <c r="V22" i="1"/>
  <c r="Y22" i="1"/>
  <c r="S23" i="1"/>
  <c r="V23" i="1" s="1"/>
  <c r="Y23" i="1"/>
  <c r="S24" i="1"/>
  <c r="V24" i="1"/>
  <c r="Y24" i="1"/>
  <c r="S54" i="1"/>
  <c r="V54" i="1"/>
  <c r="Y54" i="1"/>
  <c r="S55" i="1"/>
  <c r="V55" i="1" s="1"/>
  <c r="Y55" i="1"/>
  <c r="S56" i="1"/>
  <c r="V56" i="1" s="1"/>
  <c r="Y56" i="1"/>
  <c r="S57" i="1"/>
  <c r="V57" i="1" s="1"/>
  <c r="Y57" i="1"/>
  <c r="S88" i="1"/>
  <c r="V88" i="1" s="1"/>
  <c r="Y88" i="1"/>
  <c r="S89" i="1"/>
  <c r="V89" i="1"/>
  <c r="Y89" i="1"/>
  <c r="S90" i="1"/>
  <c r="V90" i="1" s="1"/>
  <c r="Y90" i="1"/>
  <c r="S91" i="1"/>
  <c r="V91" i="1" s="1"/>
  <c r="Y91" i="1"/>
  <c r="D22" i="1"/>
  <c r="G22" i="1" s="1"/>
  <c r="D23" i="1"/>
  <c r="G23" i="1" s="1"/>
  <c r="D24" i="1"/>
  <c r="D25" i="1"/>
  <c r="D26" i="1"/>
  <c r="G26" i="1" s="1"/>
  <c r="D27" i="1"/>
  <c r="G27" i="1" s="1"/>
  <c r="D28" i="1"/>
  <c r="D29" i="1"/>
  <c r="D30" i="1"/>
  <c r="G30" i="1" s="1"/>
  <c r="D31" i="1"/>
  <c r="G31" i="1" s="1"/>
  <c r="D32" i="1"/>
  <c r="D33" i="1"/>
  <c r="D34" i="1"/>
  <c r="G34" i="1" s="1"/>
  <c r="D35" i="1"/>
  <c r="G35" i="1" s="1"/>
  <c r="G24" i="1"/>
  <c r="G25" i="1"/>
  <c r="G28" i="1"/>
  <c r="G29" i="1"/>
  <c r="G32" i="1"/>
  <c r="G33" i="1"/>
  <c r="J22" i="1"/>
  <c r="J23" i="1"/>
  <c r="J24" i="1"/>
  <c r="J25" i="1"/>
  <c r="J26" i="1"/>
  <c r="J27" i="1"/>
  <c r="J28" i="1"/>
  <c r="J29" i="1"/>
  <c r="J30" i="1"/>
  <c r="J31" i="1"/>
  <c r="J32" i="1"/>
  <c r="J33" i="1"/>
  <c r="J34" i="1"/>
  <c r="J35" i="1"/>
  <c r="D88" i="1"/>
  <c r="G88" i="1" s="1"/>
  <c r="D89" i="1"/>
  <c r="G89" i="1" s="1"/>
  <c r="D90" i="1"/>
  <c r="D91" i="1"/>
  <c r="D92" i="1"/>
  <c r="G92" i="1" s="1"/>
  <c r="D93" i="1"/>
  <c r="G93" i="1" s="1"/>
  <c r="D94" i="1"/>
  <c r="G94" i="1" s="1"/>
  <c r="D95" i="1"/>
  <c r="G95" i="1" s="1"/>
  <c r="D96" i="1"/>
  <c r="G96" i="1" s="1"/>
  <c r="D97" i="1"/>
  <c r="G97" i="1" s="1"/>
  <c r="D98" i="1"/>
  <c r="D99" i="1"/>
  <c r="G99" i="1" s="1"/>
  <c r="D100" i="1"/>
  <c r="G100" i="1" s="1"/>
  <c r="D101" i="1"/>
  <c r="G101" i="1" s="1"/>
  <c r="G90" i="1"/>
  <c r="G91" i="1"/>
  <c r="G98" i="1"/>
  <c r="J88" i="1"/>
  <c r="J89" i="1"/>
  <c r="J90" i="1"/>
  <c r="J91" i="1"/>
  <c r="J92" i="1"/>
  <c r="J93" i="1"/>
  <c r="J94" i="1"/>
  <c r="J95" i="1"/>
  <c r="J96" i="1"/>
  <c r="J97" i="1"/>
  <c r="J98" i="1"/>
  <c r="J99" i="1"/>
  <c r="J100" i="1"/>
  <c r="J101" i="1"/>
  <c r="J54" i="1"/>
  <c r="J55" i="1"/>
  <c r="J56" i="1"/>
  <c r="J57" i="1"/>
  <c r="J58" i="1"/>
  <c r="J59" i="1"/>
  <c r="J60" i="1"/>
  <c r="J61" i="1"/>
  <c r="J62" i="1"/>
  <c r="J63" i="1"/>
  <c r="J64" i="1"/>
  <c r="J65" i="1"/>
  <c r="J66" i="1"/>
  <c r="J67" i="1"/>
  <c r="C119" i="1"/>
  <c r="AA74" i="1"/>
  <c r="E118" i="1" s="1"/>
  <c r="AA108" i="1"/>
  <c r="E120" i="1" s="1"/>
  <c r="E117" i="1"/>
  <c r="L42" i="1"/>
  <c r="AA42" i="1"/>
  <c r="E116" i="1"/>
  <c r="C120" i="1"/>
  <c r="E102" i="1"/>
  <c r="F102" i="1"/>
  <c r="H102" i="1"/>
  <c r="I102" i="1"/>
  <c r="J87" i="1"/>
  <c r="D87" i="1"/>
  <c r="G87" i="1" s="1"/>
  <c r="L104" i="1"/>
  <c r="J53" i="1"/>
  <c r="E68" i="1"/>
  <c r="F68" i="1"/>
  <c r="H68" i="1"/>
  <c r="I68" i="1"/>
  <c r="B72" i="1" s="1"/>
  <c r="D53" i="1"/>
  <c r="D54" i="1"/>
  <c r="D55" i="1"/>
  <c r="D56" i="1"/>
  <c r="D57" i="1"/>
  <c r="D58" i="1"/>
  <c r="D59" i="1"/>
  <c r="D60" i="1"/>
  <c r="D61" i="1"/>
  <c r="D62" i="1"/>
  <c r="D63" i="1"/>
  <c r="D64" i="1"/>
  <c r="D65" i="1"/>
  <c r="D66" i="1"/>
  <c r="D67" i="1"/>
  <c r="L70" i="1"/>
  <c r="AA104" i="1"/>
  <c r="T102" i="1"/>
  <c r="U102" i="1"/>
  <c r="W102" i="1"/>
  <c r="X102" i="1"/>
  <c r="S92" i="1"/>
  <c r="S93" i="1"/>
  <c r="S94" i="1"/>
  <c r="S95" i="1"/>
  <c r="S96" i="1"/>
  <c r="S97" i="1"/>
  <c r="S98" i="1"/>
  <c r="S99" i="1"/>
  <c r="S100" i="1"/>
  <c r="S101" i="1"/>
  <c r="S87" i="1"/>
  <c r="T68" i="1"/>
  <c r="U68" i="1"/>
  <c r="W68" i="1"/>
  <c r="X68" i="1"/>
  <c r="AA70" i="1"/>
  <c r="AA38" i="1"/>
  <c r="S53" i="1"/>
  <c r="V58" i="1"/>
  <c r="S58" i="1"/>
  <c r="S59" i="1"/>
  <c r="V59" i="1" s="1"/>
  <c r="S60" i="1"/>
  <c r="V60" i="1" s="1"/>
  <c r="S61" i="1"/>
  <c r="V61" i="1" s="1"/>
  <c r="S62" i="1"/>
  <c r="V62" i="1" s="1"/>
  <c r="S63" i="1"/>
  <c r="V63" i="1" s="1"/>
  <c r="S64" i="1"/>
  <c r="V64" i="1" s="1"/>
  <c r="S65" i="1"/>
  <c r="V65" i="1" s="1"/>
  <c r="S66" i="1"/>
  <c r="V66" i="1" s="1"/>
  <c r="S67" i="1"/>
  <c r="V67" i="1" s="1"/>
  <c r="E119" i="1" l="1"/>
  <c r="E115" i="1"/>
  <c r="L38" i="1"/>
  <c r="W36" i="1"/>
  <c r="R36" i="1"/>
  <c r="T36" i="1"/>
  <c r="U36" i="1"/>
  <c r="X36" i="1"/>
  <c r="Q40" i="1" s="1"/>
  <c r="S25" i="1"/>
  <c r="S26" i="1"/>
  <c r="S27" i="1"/>
  <c r="S28" i="1"/>
  <c r="S29" i="1"/>
  <c r="S30" i="1"/>
  <c r="S31" i="1"/>
  <c r="S32" i="1"/>
  <c r="S33" i="1"/>
  <c r="S34" i="1"/>
  <c r="S35" i="1"/>
  <c r="S21" i="1"/>
  <c r="B115" i="1"/>
  <c r="H36" i="1"/>
  <c r="I36" i="1"/>
  <c r="B40" i="1" s="1"/>
  <c r="E36" i="1"/>
  <c r="F36" i="1"/>
  <c r="D21" i="1"/>
  <c r="G21" i="1" s="1"/>
  <c r="S36" i="1" l="1"/>
  <c r="G36" i="1"/>
  <c r="C118" i="1"/>
  <c r="C117" i="1"/>
  <c r="C116" i="1"/>
  <c r="C115" i="1"/>
  <c r="B120" i="1"/>
  <c r="B119" i="1"/>
  <c r="B118" i="1"/>
  <c r="B117" i="1"/>
  <c r="B116" i="1"/>
  <c r="Q106" i="1"/>
  <c r="R102" i="1"/>
  <c r="Q102" i="1"/>
  <c r="Y101" i="1"/>
  <c r="V101" i="1"/>
  <c r="Y100" i="1"/>
  <c r="V100" i="1"/>
  <c r="Y99" i="1"/>
  <c r="V99" i="1"/>
  <c r="Y98" i="1"/>
  <c r="V98" i="1"/>
  <c r="Y97" i="1"/>
  <c r="V97" i="1"/>
  <c r="Y96" i="1"/>
  <c r="V96" i="1"/>
  <c r="Y95" i="1"/>
  <c r="V95" i="1"/>
  <c r="Y94" i="1"/>
  <c r="V94" i="1"/>
  <c r="Y93" i="1"/>
  <c r="V93" i="1"/>
  <c r="Y92" i="1"/>
  <c r="V92" i="1"/>
  <c r="Y87" i="1"/>
  <c r="V87" i="1"/>
  <c r="V102" i="1" s="1"/>
  <c r="B106" i="1"/>
  <c r="C102" i="1"/>
  <c r="B102" i="1"/>
  <c r="Q72" i="1"/>
  <c r="R68" i="1"/>
  <c r="Q68" i="1"/>
  <c r="Y67" i="1"/>
  <c r="Y66" i="1"/>
  <c r="Y65" i="1"/>
  <c r="Y64" i="1"/>
  <c r="Y63" i="1"/>
  <c r="Y62" i="1"/>
  <c r="Y61" i="1"/>
  <c r="Y60" i="1"/>
  <c r="Y59" i="1"/>
  <c r="Y58" i="1"/>
  <c r="Y53" i="1"/>
  <c r="V53" i="1"/>
  <c r="V68" i="1" s="1"/>
  <c r="Q71" i="1" s="1"/>
  <c r="C68" i="1"/>
  <c r="B68" i="1"/>
  <c r="G67" i="1"/>
  <c r="G66" i="1"/>
  <c r="G65" i="1"/>
  <c r="G64" i="1"/>
  <c r="G63" i="1"/>
  <c r="G62" i="1"/>
  <c r="G61" i="1"/>
  <c r="G60" i="1"/>
  <c r="G59" i="1"/>
  <c r="G58" i="1"/>
  <c r="G57" i="1"/>
  <c r="G56" i="1"/>
  <c r="G55" i="1"/>
  <c r="J68" i="1"/>
  <c r="G54" i="1"/>
  <c r="G53" i="1"/>
  <c r="Q36" i="1"/>
  <c r="Y35" i="1"/>
  <c r="V35" i="1"/>
  <c r="Y34" i="1"/>
  <c r="V34" i="1"/>
  <c r="Y33" i="1"/>
  <c r="V33" i="1"/>
  <c r="Y32" i="1"/>
  <c r="V32" i="1"/>
  <c r="Y31" i="1"/>
  <c r="V31" i="1"/>
  <c r="Y30" i="1"/>
  <c r="V30" i="1"/>
  <c r="Y29" i="1"/>
  <c r="V29" i="1"/>
  <c r="Y28" i="1"/>
  <c r="V28" i="1"/>
  <c r="Y27" i="1"/>
  <c r="V27" i="1"/>
  <c r="Y26" i="1"/>
  <c r="V26" i="1"/>
  <c r="Y25" i="1"/>
  <c r="V25" i="1"/>
  <c r="Y21" i="1"/>
  <c r="V21" i="1"/>
  <c r="C36" i="1"/>
  <c r="B36" i="1"/>
  <c r="J21" i="1"/>
  <c r="L39" i="1" l="1"/>
  <c r="AA71" i="1"/>
  <c r="G102" i="1"/>
  <c r="B105" i="1" s="1"/>
  <c r="Y102" i="1"/>
  <c r="Q107" i="1" s="1"/>
  <c r="G68" i="1"/>
  <c r="B71" i="1" s="1"/>
  <c r="Y68" i="1"/>
  <c r="AA72" i="1" s="1"/>
  <c r="J102" i="1"/>
  <c r="Q104" i="1"/>
  <c r="AA105" i="1"/>
  <c r="B104" i="1"/>
  <c r="L105" i="1"/>
  <c r="B70" i="1"/>
  <c r="Q70" i="1"/>
  <c r="B38" i="1"/>
  <c r="Y36" i="1"/>
  <c r="V36" i="1"/>
  <c r="AA39" i="1" s="1"/>
  <c r="Q38" i="1"/>
  <c r="J36" i="1"/>
  <c r="L40" i="1" s="1"/>
  <c r="B39" i="1"/>
  <c r="D102" i="1"/>
  <c r="S102" i="1"/>
  <c r="Q105" i="1" s="1"/>
  <c r="S68" i="1"/>
  <c r="D68" i="1"/>
  <c r="D36" i="1"/>
  <c r="AA73" i="1" l="1"/>
  <c r="AA40" i="1"/>
  <c r="AA41" i="1" s="1"/>
  <c r="L71" i="1"/>
  <c r="AC104" i="1"/>
  <c r="AA106" i="1"/>
  <c r="AA107" i="1" s="1"/>
  <c r="L41" i="1"/>
  <c r="L43" i="1" s="1"/>
  <c r="F115" i="1" s="1"/>
  <c r="B107" i="1"/>
  <c r="L106" i="1"/>
  <c r="L107" i="1" s="1"/>
  <c r="B73" i="1"/>
  <c r="L72" i="1"/>
  <c r="Q73" i="1"/>
  <c r="B41" i="1"/>
  <c r="Q41" i="1"/>
  <c r="Q39" i="1"/>
  <c r="D116" i="1" l="1"/>
  <c r="AA43" i="1"/>
  <c r="F116" i="1" s="1"/>
  <c r="AA109" i="1"/>
  <c r="F120" i="1" s="1"/>
  <c r="D120" i="1"/>
  <c r="D119" i="1"/>
  <c r="L109" i="1"/>
  <c r="F119" i="1" s="1"/>
  <c r="D115" i="1"/>
  <c r="D118" i="1"/>
  <c r="AA75" i="1"/>
  <c r="F118" i="1" s="1"/>
  <c r="L73" i="1"/>
  <c r="D117" i="1" l="1"/>
  <c r="L75" i="1"/>
  <c r="F117" i="1" s="1"/>
  <c r="F122" i="1" s="1"/>
</calcChain>
</file>

<file path=xl/sharedStrings.xml><?xml version="1.0" encoding="utf-8"?>
<sst xmlns="http://schemas.openxmlformats.org/spreadsheetml/2006/main" count="279" uniqueCount="57">
  <si>
    <t>(1) NOMBRE trabajador/a 1</t>
  </si>
  <si>
    <t>(1) NOMBRE trabajador/a 2</t>
  </si>
  <si>
    <t>BRUTO</t>
  </si>
  <si>
    <t>BASE S.SOCIAL</t>
  </si>
  <si>
    <t>CUOTA S.SOCIAL BRUTA</t>
  </si>
  <si>
    <t>NETO</t>
  </si>
  <si>
    <t>IRPF</t>
  </si>
  <si>
    <t>OBSERVACIONES</t>
  </si>
  <si>
    <t>fecha pago Nómina</t>
  </si>
  <si>
    <t>fecha pago s.social</t>
  </si>
  <si>
    <t>fecha pago IRPF</t>
  </si>
  <si>
    <t>TOTALES</t>
  </si>
  <si>
    <t>TOTAL BRUTO</t>
  </si>
  <si>
    <t>TOTAL BRUTO+ S.SOCIAL EMPRESA</t>
  </si>
  <si>
    <t>NETO+S.SOCIAL EMPR. Y TBAJADOR+IRPF TBAJADOR</t>
  </si>
  <si>
    <t>TOTAL NETO</t>
  </si>
  <si>
    <t>IMPORTE TOTAL</t>
  </si>
  <si>
    <t>TOTAL IRPF</t>
  </si>
  <si>
    <t>% IMPUTACIÓN</t>
  </si>
  <si>
    <t>A IMPUTAR</t>
  </si>
  <si>
    <t>(1) NOMBRE trabajador/a 3</t>
  </si>
  <si>
    <t>(1) NOMBRE trabajador/a 4</t>
  </si>
  <si>
    <t>(1) NOMBRE trabajador/a 5</t>
  </si>
  <si>
    <t>(1) NOMBRE trabajador/a 6</t>
  </si>
  <si>
    <t>NOMBRE</t>
  </si>
  <si>
    <t>IMPORTES TOTALES</t>
  </si>
  <si>
    <t>TOTAL</t>
  </si>
  <si>
    <t>COMPENSACIÓN IT</t>
  </si>
  <si>
    <t>BONIFICACION</t>
  </si>
  <si>
    <t>CUOTA SS EMPRESA A PAGAR</t>
  </si>
  <si>
    <t>(2) PERFIL</t>
  </si>
  <si>
    <t>(3) %SEGURIDAD SOCIAL</t>
  </si>
  <si>
    <t>(6) NOMINAS TRABAJADOR/A</t>
  </si>
  <si>
    <t xml:space="preserve">ENERO </t>
  </si>
  <si>
    <t>FEBRERO</t>
  </si>
  <si>
    <t>MARZO</t>
  </si>
  <si>
    <t>ABRIL</t>
  </si>
  <si>
    <t>MAYO</t>
  </si>
  <si>
    <t>JUNIO</t>
  </si>
  <si>
    <t>JULIO</t>
  </si>
  <si>
    <t>AGOSTO</t>
  </si>
  <si>
    <t>SEPTIEMBRE</t>
  </si>
  <si>
    <t>OCTUBRE</t>
  </si>
  <si>
    <t>NOVIEMBRE</t>
  </si>
  <si>
    <t>DICIEMBRE</t>
  </si>
  <si>
    <t>EXTRA JUNIO</t>
  </si>
  <si>
    <t>EXTRA DICIEMBRE</t>
  </si>
  <si>
    <t>OTROS (Indemnizaciones…)</t>
  </si>
  <si>
    <t>PERFIL</t>
  </si>
  <si>
    <r>
      <t xml:space="preserve">INSTRUCCIONES  </t>
    </r>
    <r>
      <rPr>
        <b/>
        <sz val="12"/>
        <rFont val="Arial Narrow"/>
        <family val="2"/>
      </rPr>
      <t>NÓMINAS</t>
    </r>
    <r>
      <rPr>
        <b/>
        <sz val="12"/>
        <color indexed="30"/>
        <rFont val="Arial Narrow"/>
        <family val="2"/>
      </rPr>
      <t xml:space="preserve"> </t>
    </r>
  </si>
  <si>
    <r>
      <t xml:space="preserve">Por cada </t>
    </r>
    <r>
      <rPr>
        <b/>
        <sz val="12"/>
        <rFont val="Arial Narrow"/>
        <family val="2"/>
      </rPr>
      <t>trabajador</t>
    </r>
    <r>
      <rPr>
        <sz val="12"/>
        <rFont val="Arial Narrow"/>
        <family val="2"/>
      </rPr>
      <t xml:space="preserve"> se rellenará el                                               
   (1) Nombre
   (2) Perfil trabajador (Debe coincidir con los perfiles incluidos en la solicitud o reformulación presentada)
   (3)  % de la seguridad social empresa  (Debe coincidir con el indicado en nómina)                                                                                                                                                                                                 
   (4) Detallar el porcentaje de retención del IRPF
   (5) indicar el porcentaje de imputación del trabajador a la propuesta (Debe coincidir con lo presentado en la solicitud o reformulación)
   (6) Nóminas: En los datos, se pondrá el bruto, la base de la seguridad social y el neto, y las fechas de pago, por cada uno de los meses
   La cuota de la seguridad social e IRPF son campos que en principio se calculan automáticamente. Son casillas, que aunque tienen fórmulas, se podrían modificar dada la casuística.
   En el caso de que el trabajdor/a tenga </t>
    </r>
    <r>
      <rPr>
        <b/>
        <u/>
        <sz val="12"/>
        <rFont val="Arial Narrow"/>
        <family val="2"/>
      </rPr>
      <t xml:space="preserve">bonificaciones o compensaciiones por IT o AT,  </t>
    </r>
    <r>
      <rPr>
        <sz val="12"/>
        <rFont val="Arial Narrow"/>
        <family val="2"/>
      </rPr>
      <t>en la columna cuota s.social empresa a pagar se deducirán las bonificaciones  y complementos por IT o AT y en observaciones se hará referencia  a ello</t>
    </r>
  </si>
  <si>
    <t>(4) % RETENCIÓN IRPF</t>
  </si>
  <si>
    <t>(5) % IMPUTACIÓN</t>
  </si>
  <si>
    <t>CUOTA S.SOCIAL EMPRESA</t>
  </si>
  <si>
    <t>CUOTA SS TRABAJADOR</t>
  </si>
  <si>
    <t>TOTAL S.SOCIAL EMPRESA A PAGAR</t>
  </si>
  <si>
    <t>Numero Trabajador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</si>
</sst>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_-;\-* #,##0.00_-;_-* &quot;-&quot;??_-;_-@_-"/>
  </numFmts>
  <fonts count="14" x14ac:knownFonts="1">
    <font>
      <sz val="11"/>
      <color theme="1"/>
      <name val="Calibri"/>
      <family val="2"/>
      <scheme val="minor"/>
    </font>
    <font>
      <sz val="11"/>
      <color rgb="FF006100"/>
      <name val="Calibri"/>
      <family val="2"/>
      <scheme val="minor"/>
    </font>
    <font>
      <sz val="10"/>
      <name val="Arial"/>
      <family val="2"/>
    </font>
    <font>
      <b/>
      <sz val="11"/>
      <color rgb="FF006100"/>
      <name val="Arial"/>
      <family val="2"/>
    </font>
    <font>
      <sz val="10"/>
      <color rgb="FFFF0000"/>
      <name val="Arial"/>
      <family val="2"/>
    </font>
    <font>
      <sz val="8"/>
      <name val="Arial"/>
      <family val="2"/>
    </font>
    <font>
      <b/>
      <sz val="9"/>
      <color rgb="FF006100"/>
      <name val="Arial"/>
      <family val="2"/>
    </font>
    <font>
      <sz val="9"/>
      <name val="Arial"/>
      <family val="2"/>
    </font>
    <font>
      <sz val="12"/>
      <name val="Arial Narrow"/>
      <family val="2"/>
    </font>
    <font>
      <b/>
      <sz val="12"/>
      <name val="Arial Narrow"/>
      <family val="2"/>
    </font>
    <font>
      <b/>
      <sz val="12"/>
      <color indexed="30"/>
      <name val="Arial Narrow"/>
      <family val="2"/>
    </font>
    <font>
      <sz val="12"/>
      <color rgb="FFFF0000"/>
      <name val="Arial Narrow"/>
      <family val="2"/>
    </font>
    <font>
      <b/>
      <u/>
      <sz val="12"/>
      <name val="Arial Narrow"/>
      <family val="2"/>
    </font>
    <font>
      <sz val="11"/>
      <color theme="1"/>
      <name val="Calibri"/>
      <family val="2"/>
      <scheme val="minor"/>
    </font>
  </fonts>
  <fills count="10">
    <fill>
      <patternFill patternType="none"/>
    </fill>
    <fill>
      <patternFill patternType="gray125"/>
    </fill>
    <fill>
      <patternFill patternType="solid">
        <fgColor rgb="FFC6EFCE"/>
      </patternFill>
    </fill>
    <fill>
      <patternFill patternType="solid">
        <fgColor rgb="FFFFFF00"/>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rgb="FF92D05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s>
  <cellStyleXfs count="8">
    <xf numFmtId="0" fontId="0" fillId="0" borderId="0"/>
    <xf numFmtId="0" fontId="1" fillId="2" borderId="0" applyNumberFormat="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43" fontId="13" fillId="0" borderId="0" applyFont="0" applyFill="0" applyBorder="0" applyAlignment="0" applyProtection="0"/>
    <xf numFmtId="9" fontId="13" fillId="0" borderId="0" applyFont="0" applyFill="0" applyBorder="0" applyAlignment="0" applyProtection="0"/>
  </cellStyleXfs>
  <cellXfs count="71">
    <xf numFmtId="0" fontId="0" fillId="0" borderId="0" xfId="0"/>
    <xf numFmtId="0" fontId="2" fillId="0" borderId="0" xfId="2" applyProtection="1">
      <protection locked="0"/>
    </xf>
    <xf numFmtId="14" fontId="2" fillId="0" borderId="0" xfId="2" applyNumberFormat="1" applyProtection="1">
      <protection locked="0"/>
    </xf>
    <xf numFmtId="14" fontId="2" fillId="0" borderId="0" xfId="3" applyNumberFormat="1" applyProtection="1">
      <protection locked="0"/>
    </xf>
    <xf numFmtId="0" fontId="2" fillId="0" borderId="0" xfId="3" applyProtection="1">
      <protection locked="0"/>
    </xf>
    <xf numFmtId="0" fontId="0" fillId="0" borderId="0" xfId="0" applyProtection="1">
      <protection locked="0"/>
    </xf>
    <xf numFmtId="0" fontId="3" fillId="3" borderId="1" xfId="1" applyFont="1" applyFill="1" applyBorder="1" applyAlignment="1" applyProtection="1">
      <alignment horizontal="left" vertical="center" wrapText="1"/>
      <protection locked="0"/>
    </xf>
    <xf numFmtId="4" fontId="2" fillId="0" borderId="0" xfId="2" applyNumberFormat="1" applyProtection="1">
      <protection locked="0"/>
    </xf>
    <xf numFmtId="14" fontId="2" fillId="0" borderId="0" xfId="2" applyNumberFormat="1" applyFont="1" applyProtection="1">
      <protection locked="0"/>
    </xf>
    <xf numFmtId="0" fontId="3" fillId="5" borderId="1" xfId="1" applyFont="1" applyFill="1" applyBorder="1" applyAlignment="1" applyProtection="1">
      <alignment horizontal="left" vertical="center" wrapText="1"/>
      <protection locked="0"/>
    </xf>
    <xf numFmtId="0" fontId="2" fillId="0" borderId="0" xfId="2" applyAlignment="1" applyProtection="1">
      <alignment horizontal="right"/>
      <protection locked="0"/>
    </xf>
    <xf numFmtId="0" fontId="3" fillId="5" borderId="1" xfId="1" applyFont="1" applyFill="1" applyBorder="1" applyAlignment="1" applyProtection="1">
      <alignment horizontal="center" vertical="center" wrapText="1"/>
      <protection locked="0"/>
    </xf>
    <xf numFmtId="14" fontId="3" fillId="5" borderId="1" xfId="1" applyNumberFormat="1" applyFont="1" applyFill="1" applyBorder="1" applyAlignment="1" applyProtection="1">
      <alignment horizontal="center" vertical="center" wrapText="1"/>
      <protection locked="0"/>
    </xf>
    <xf numFmtId="49" fontId="3" fillId="5" borderId="1" xfId="1" applyNumberFormat="1" applyFont="1" applyFill="1" applyBorder="1" applyAlignment="1" applyProtection="1">
      <alignment horizontal="left" vertical="center" wrapText="1"/>
      <protection locked="0"/>
    </xf>
    <xf numFmtId="4" fontId="2" fillId="4" borderId="1" xfId="2" applyNumberFormat="1" applyFill="1" applyBorder="1" applyProtection="1">
      <protection locked="0"/>
    </xf>
    <xf numFmtId="0" fontId="2" fillId="4" borderId="1" xfId="2" applyFont="1" applyFill="1" applyBorder="1" applyProtection="1">
      <protection locked="0"/>
    </xf>
    <xf numFmtId="14" fontId="2" fillId="4" borderId="1" xfId="2" applyNumberFormat="1" applyFont="1" applyFill="1" applyBorder="1" applyProtection="1">
      <protection locked="0"/>
    </xf>
    <xf numFmtId="14" fontId="4" fillId="4" borderId="1" xfId="2" applyNumberFormat="1" applyFont="1" applyFill="1" applyBorder="1" applyProtection="1">
      <protection locked="0"/>
    </xf>
    <xf numFmtId="0" fontId="3" fillId="5" borderId="1" xfId="1" applyFont="1" applyFill="1" applyBorder="1" applyAlignment="1" applyProtection="1">
      <alignment horizontal="left" vertical="center" wrapText="1"/>
    </xf>
    <xf numFmtId="4" fontId="2" fillId="7" borderId="1" xfId="2" applyNumberFormat="1" applyFill="1" applyBorder="1" applyProtection="1"/>
    <xf numFmtId="0" fontId="2" fillId="0" borderId="0" xfId="2" applyProtection="1"/>
    <xf numFmtId="14" fontId="2" fillId="0" borderId="0" xfId="2" applyNumberFormat="1" applyProtection="1"/>
    <xf numFmtId="0" fontId="2" fillId="0" borderId="0" xfId="3" applyProtection="1"/>
    <xf numFmtId="0" fontId="0" fillId="0" borderId="0" xfId="0" applyProtection="1"/>
    <xf numFmtId="0" fontId="2" fillId="6" borderId="1" xfId="2" applyFont="1" applyFill="1" applyBorder="1" applyProtection="1"/>
    <xf numFmtId="4" fontId="2" fillId="6" borderId="1" xfId="2" applyNumberFormat="1" applyFont="1" applyFill="1" applyBorder="1" applyProtection="1"/>
    <xf numFmtId="0" fontId="5" fillId="6" borderId="2" xfId="2" applyFont="1" applyFill="1" applyBorder="1" applyProtection="1"/>
    <xf numFmtId="4" fontId="2" fillId="6" borderId="1" xfId="2" applyNumberFormat="1" applyFill="1" applyBorder="1" applyProtection="1"/>
    <xf numFmtId="10" fontId="2" fillId="6" borderId="1" xfId="2" applyNumberFormat="1" applyFill="1" applyBorder="1" applyProtection="1"/>
    <xf numFmtId="4" fontId="2" fillId="8" borderId="1" xfId="2" applyNumberFormat="1" applyFill="1" applyBorder="1" applyProtection="1"/>
    <xf numFmtId="14" fontId="0" fillId="0" borderId="0" xfId="0" applyNumberFormat="1" applyProtection="1"/>
    <xf numFmtId="14" fontId="0" fillId="0" borderId="0" xfId="0" applyNumberFormat="1" applyProtection="1">
      <protection locked="0"/>
    </xf>
    <xf numFmtId="0" fontId="6" fillId="7" borderId="1" xfId="1" applyFont="1" applyFill="1" applyBorder="1" applyAlignment="1" applyProtection="1">
      <alignment horizontal="center" vertical="center" wrapText="1"/>
    </xf>
    <xf numFmtId="0" fontId="7" fillId="7" borderId="1" xfId="0" applyFont="1" applyFill="1" applyBorder="1" applyAlignment="1" applyProtection="1">
      <alignment horizontal="center" wrapText="1"/>
    </xf>
    <xf numFmtId="0" fontId="7" fillId="7" borderId="1" xfId="0" applyFont="1" applyFill="1" applyBorder="1" applyAlignment="1" applyProtection="1">
      <alignment horizontal="center" vertical="top" wrapText="1"/>
    </xf>
    <xf numFmtId="4" fontId="7" fillId="6" borderId="1" xfId="0" applyNumberFormat="1" applyFont="1" applyFill="1" applyBorder="1" applyProtection="1"/>
    <xf numFmtId="0" fontId="5" fillId="6" borderId="3" xfId="2" applyFont="1" applyFill="1" applyBorder="1" applyProtection="1"/>
    <xf numFmtId="0" fontId="11" fillId="0" borderId="0" xfId="5" applyFont="1"/>
    <xf numFmtId="0" fontId="8" fillId="0" borderId="0" xfId="5" applyFont="1"/>
    <xf numFmtId="2" fontId="2" fillId="6" borderId="1" xfId="2" applyNumberFormat="1" applyFill="1" applyBorder="1" applyAlignment="1" applyProtection="1">
      <alignment horizontal="center"/>
    </xf>
    <xf numFmtId="4" fontId="2" fillId="0" borderId="0" xfId="2" applyNumberFormat="1" applyProtection="1"/>
    <xf numFmtId="43" fontId="2" fillId="0" borderId="0" xfId="6" applyFont="1" applyProtection="1"/>
    <xf numFmtId="0" fontId="5" fillId="8" borderId="2" xfId="2" applyFont="1" applyFill="1" applyBorder="1" applyProtection="1"/>
    <xf numFmtId="0" fontId="5" fillId="8" borderId="3" xfId="2" applyFont="1" applyFill="1" applyBorder="1" applyProtection="1"/>
    <xf numFmtId="10" fontId="7" fillId="6" borderId="1" xfId="7" applyNumberFormat="1" applyFont="1" applyFill="1" applyBorder="1" applyProtection="1"/>
    <xf numFmtId="43" fontId="2" fillId="6" borderId="1" xfId="6" applyFont="1" applyFill="1" applyBorder="1" applyProtection="1"/>
    <xf numFmtId="4" fontId="0" fillId="0" borderId="0" xfId="0" applyNumberFormat="1" applyProtection="1"/>
    <xf numFmtId="4" fontId="7" fillId="6" borderId="1" xfId="0" applyNumberFormat="1" applyFont="1" applyFill="1" applyBorder="1" applyAlignment="1" applyProtection="1">
      <alignment horizontal="left" wrapText="1"/>
    </xf>
    <xf numFmtId="4" fontId="0" fillId="7" borderId="1" xfId="0" applyNumberFormat="1" applyFill="1" applyBorder="1" applyProtection="1"/>
    <xf numFmtId="0" fontId="6" fillId="7" borderId="1" xfId="1" applyFont="1" applyFill="1" applyBorder="1" applyAlignment="1" applyProtection="1">
      <alignment horizontal="center" vertical="center" wrapText="1"/>
      <protection locked="0"/>
    </xf>
    <xf numFmtId="3" fontId="7" fillId="6" borderId="1" xfId="0" applyNumberFormat="1" applyFont="1" applyFill="1" applyBorder="1" applyAlignment="1" applyProtection="1">
      <alignment horizontal="center"/>
      <protection locked="0"/>
    </xf>
    <xf numFmtId="0" fontId="7" fillId="0" borderId="0" xfId="0" applyFont="1" applyProtection="1">
      <protection locked="0"/>
    </xf>
    <xf numFmtId="0" fontId="0" fillId="7" borderId="1" xfId="0" applyFill="1" applyBorder="1" applyProtection="1">
      <protection locked="0"/>
    </xf>
    <xf numFmtId="0" fontId="8" fillId="0" borderId="0" xfId="5" applyFont="1" applyFill="1" applyBorder="1" applyAlignment="1">
      <alignment horizontal="left" vertical="top" wrapText="1"/>
    </xf>
    <xf numFmtId="0" fontId="8" fillId="9" borderId="8" xfId="0" applyFont="1" applyFill="1" applyBorder="1" applyAlignment="1">
      <alignment horizontal="left" vertical="top" wrapText="1"/>
    </xf>
    <xf numFmtId="0" fontId="8" fillId="9" borderId="0" xfId="0" applyFont="1" applyFill="1" applyBorder="1" applyAlignment="1">
      <alignment horizontal="left" vertical="top" wrapText="1"/>
    </xf>
    <xf numFmtId="10" fontId="2" fillId="4" borderId="2" xfId="4" applyNumberFormat="1" applyFont="1" applyFill="1" applyBorder="1" applyAlignment="1" applyProtection="1">
      <alignment horizontal="center"/>
      <protection locked="0"/>
    </xf>
    <xf numFmtId="10" fontId="2" fillId="4" borderId="3" xfId="4" applyNumberFormat="1" applyFont="1" applyFill="1" applyBorder="1" applyAlignment="1" applyProtection="1">
      <alignment horizontal="center"/>
      <protection locked="0"/>
    </xf>
    <xf numFmtId="10" fontId="2" fillId="4" borderId="4" xfId="4" applyNumberFormat="1" applyFont="1" applyFill="1" applyBorder="1" applyAlignment="1" applyProtection="1">
      <alignment horizontal="center"/>
      <protection locked="0"/>
    </xf>
    <xf numFmtId="49" fontId="2" fillId="4" borderId="2" xfId="4" applyNumberFormat="1" applyFont="1" applyFill="1" applyBorder="1" applyAlignment="1" applyProtection="1">
      <alignment horizontal="center"/>
      <protection locked="0"/>
    </xf>
    <xf numFmtId="49" fontId="2" fillId="4" borderId="3" xfId="4" applyNumberFormat="1" applyFont="1" applyFill="1" applyBorder="1" applyAlignment="1" applyProtection="1">
      <alignment horizontal="center"/>
      <protection locked="0"/>
    </xf>
    <xf numFmtId="49" fontId="2" fillId="4" borderId="4" xfId="4" applyNumberFormat="1" applyFont="1" applyFill="1" applyBorder="1" applyAlignment="1" applyProtection="1">
      <alignment horizontal="center"/>
      <protection locked="0"/>
    </xf>
    <xf numFmtId="0" fontId="8" fillId="0" borderId="5" xfId="5" applyFont="1" applyFill="1" applyBorder="1" applyAlignment="1">
      <alignment horizontal="left" vertical="top" wrapText="1"/>
    </xf>
    <xf numFmtId="0" fontId="8" fillId="9" borderId="6" xfId="0" applyFont="1" applyFill="1" applyBorder="1" applyAlignment="1">
      <alignment horizontal="center" vertical="top" wrapText="1"/>
    </xf>
    <xf numFmtId="0" fontId="8" fillId="9" borderId="7" xfId="0" applyFont="1" applyFill="1" applyBorder="1" applyAlignment="1">
      <alignment horizontal="center" vertical="top" wrapText="1"/>
    </xf>
    <xf numFmtId="10" fontId="2" fillId="4" borderId="2" xfId="7" applyNumberFormat="1" applyFont="1" applyFill="1" applyBorder="1" applyAlignment="1" applyProtection="1">
      <alignment horizontal="center"/>
      <protection locked="0"/>
    </xf>
    <xf numFmtId="10" fontId="2" fillId="4" borderId="3" xfId="7" applyNumberFormat="1" applyFont="1" applyFill="1" applyBorder="1" applyAlignment="1" applyProtection="1">
      <alignment horizontal="center"/>
      <protection locked="0"/>
    </xf>
    <xf numFmtId="10" fontId="2" fillId="4" borderId="4" xfId="7" applyNumberFormat="1" applyFont="1" applyFill="1" applyBorder="1" applyAlignment="1" applyProtection="1">
      <alignment horizontal="center"/>
      <protection locked="0"/>
    </xf>
    <xf numFmtId="49" fontId="2" fillId="4" borderId="2" xfId="4" applyNumberFormat="1" applyFont="1" applyFill="1" applyBorder="1" applyAlignment="1" applyProtection="1">
      <protection locked="0"/>
    </xf>
    <xf numFmtId="49" fontId="2" fillId="4" borderId="3" xfId="4" applyNumberFormat="1" applyFont="1" applyFill="1" applyBorder="1" applyAlignment="1" applyProtection="1">
      <protection locked="0"/>
    </xf>
    <xf numFmtId="49" fontId="2" fillId="4" borderId="4" xfId="4" applyNumberFormat="1" applyFont="1" applyFill="1" applyBorder="1" applyAlignment="1" applyProtection="1">
      <protection locked="0"/>
    </xf>
  </cellXfs>
  <cellStyles count="8">
    <cellStyle name="Bueno" xfId="1" builtinId="26"/>
    <cellStyle name="Millares" xfId="6" builtinId="3"/>
    <cellStyle name="Normal" xfId="0" builtinId="0"/>
    <cellStyle name="Normal 2" xfId="5"/>
    <cellStyle name="Normal 4 2" xfId="2"/>
    <cellStyle name="Normal 5" xfId="3"/>
    <cellStyle name="Porcentaje" xfId="7" builtinId="5"/>
    <cellStyle name="Porcentaje 2 2"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X033454/AppData/Local/Microsoft/Windows/INetCache/Content.Outlook/FLQI7C35/Hoja%20detalle%20facturacion%20202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ciones"/>
      <sheetName val="Listado de gastos (1)"/>
      <sheetName val="Resumen (2)"/>
      <sheetName val="otros ingresos(3)"/>
      <sheetName val="Nóminas (4)"/>
      <sheetName val="Pago"/>
      <sheetName val="CODIGOS"/>
    </sheetNames>
    <sheetDataSet>
      <sheetData sheetId="0"/>
      <sheetData sheetId="1"/>
      <sheetData sheetId="2"/>
      <sheetData sheetId="3"/>
      <sheetData sheetId="4"/>
      <sheetData sheetId="5"/>
      <sheetData sheetId="6">
        <row r="85">
          <cell r="A85" t="str">
            <v>Empresa</v>
          </cell>
          <cell r="D85" t="str">
            <v>E.Productos turísticos</v>
          </cell>
        </row>
        <row r="86">
          <cell r="A86" t="str">
            <v>Empresa+trabajador</v>
          </cell>
          <cell r="D86" t="str">
            <v>F.Gerencia</v>
          </cell>
        </row>
        <row r="87">
          <cell r="D87" t="str">
            <v>F.Gestión asociaciones</v>
          </cell>
        </row>
        <row r="88">
          <cell r="D88" t="str">
            <v>G.Asistencia y asesoria extraordinaria Covid-19</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D125"/>
  <sheetViews>
    <sheetView tabSelected="1" topLeftCell="L70" workbookViewId="0">
      <selection activeCell="S116" sqref="S116"/>
    </sheetView>
  </sheetViews>
  <sheetFormatPr baseColWidth="10" defaultRowHeight="15" x14ac:dyDescent="0.25"/>
  <cols>
    <col min="1" max="1" width="35.7109375" style="5" customWidth="1"/>
    <col min="2" max="2" width="18.85546875" style="5" customWidth="1"/>
    <col min="3" max="3" width="12" style="5" customWidth="1"/>
    <col min="4" max="4" width="11.42578125" style="5"/>
    <col min="5" max="5" width="17.7109375" style="5" customWidth="1"/>
    <col min="6" max="8" width="15.42578125" style="5" customWidth="1"/>
    <col min="9" max="9" width="11.42578125" style="5"/>
    <col min="10" max="10" width="19.28515625" style="5" customWidth="1"/>
    <col min="11" max="11" width="32.7109375" style="5" customWidth="1"/>
    <col min="12" max="14" width="11.42578125" style="31"/>
    <col min="15" max="15" width="11.42578125" style="5"/>
    <col min="16" max="16" width="35.85546875" style="5" customWidth="1"/>
    <col min="17" max="23" width="11.42578125" style="5"/>
    <col min="24" max="24" width="20.28515625" style="5" customWidth="1"/>
    <col min="25" max="25" width="23.5703125" style="5" customWidth="1"/>
    <col min="26" max="28" width="11.42578125" style="31"/>
    <col min="29" max="263" width="11.42578125" style="5"/>
    <col min="264" max="264" width="32.140625" style="5" customWidth="1"/>
    <col min="265" max="265" width="18.85546875" style="5" customWidth="1"/>
    <col min="266" max="266" width="12" style="5" customWidth="1"/>
    <col min="267" max="268" width="11.42578125" style="5"/>
    <col min="269" max="269" width="19.28515625" style="5" customWidth="1"/>
    <col min="270" max="270" width="32.7109375" style="5" customWidth="1"/>
    <col min="271" max="274" width="11.42578125" style="5"/>
    <col min="275" max="275" width="33.42578125" style="5" customWidth="1"/>
    <col min="276" max="279" width="11.42578125" style="5"/>
    <col min="280" max="280" width="20.28515625" style="5" customWidth="1"/>
    <col min="281" max="281" width="23.5703125" style="5" customWidth="1"/>
    <col min="282" max="519" width="11.42578125" style="5"/>
    <col min="520" max="520" width="32.140625" style="5" customWidth="1"/>
    <col min="521" max="521" width="18.85546875" style="5" customWidth="1"/>
    <col min="522" max="522" width="12" style="5" customWidth="1"/>
    <col min="523" max="524" width="11.42578125" style="5"/>
    <col min="525" max="525" width="19.28515625" style="5" customWidth="1"/>
    <col min="526" max="526" width="32.7109375" style="5" customWidth="1"/>
    <col min="527" max="530" width="11.42578125" style="5"/>
    <col min="531" max="531" width="33.42578125" style="5" customWidth="1"/>
    <col min="532" max="535" width="11.42578125" style="5"/>
    <col min="536" max="536" width="20.28515625" style="5" customWidth="1"/>
    <col min="537" max="537" width="23.5703125" style="5" customWidth="1"/>
    <col min="538" max="775" width="11.42578125" style="5"/>
    <col min="776" max="776" width="32.140625" style="5" customWidth="1"/>
    <col min="777" max="777" width="18.85546875" style="5" customWidth="1"/>
    <col min="778" max="778" width="12" style="5" customWidth="1"/>
    <col min="779" max="780" width="11.42578125" style="5"/>
    <col min="781" max="781" width="19.28515625" style="5" customWidth="1"/>
    <col min="782" max="782" width="32.7109375" style="5" customWidth="1"/>
    <col min="783" max="786" width="11.42578125" style="5"/>
    <col min="787" max="787" width="33.42578125" style="5" customWidth="1"/>
    <col min="788" max="791" width="11.42578125" style="5"/>
    <col min="792" max="792" width="20.28515625" style="5" customWidth="1"/>
    <col min="793" max="793" width="23.5703125" style="5" customWidth="1"/>
    <col min="794" max="1031" width="11.42578125" style="5"/>
    <col min="1032" max="1032" width="32.140625" style="5" customWidth="1"/>
    <col min="1033" max="1033" width="18.85546875" style="5" customWidth="1"/>
    <col min="1034" max="1034" width="12" style="5" customWidth="1"/>
    <col min="1035" max="1036" width="11.42578125" style="5"/>
    <col min="1037" max="1037" width="19.28515625" style="5" customWidth="1"/>
    <col min="1038" max="1038" width="32.7109375" style="5" customWidth="1"/>
    <col min="1039" max="1042" width="11.42578125" style="5"/>
    <col min="1043" max="1043" width="33.42578125" style="5" customWidth="1"/>
    <col min="1044" max="1047" width="11.42578125" style="5"/>
    <col min="1048" max="1048" width="20.28515625" style="5" customWidth="1"/>
    <col min="1049" max="1049" width="23.5703125" style="5" customWidth="1"/>
    <col min="1050" max="1287" width="11.42578125" style="5"/>
    <col min="1288" max="1288" width="32.140625" style="5" customWidth="1"/>
    <col min="1289" max="1289" width="18.85546875" style="5" customWidth="1"/>
    <col min="1290" max="1290" width="12" style="5" customWidth="1"/>
    <col min="1291" max="1292" width="11.42578125" style="5"/>
    <col min="1293" max="1293" width="19.28515625" style="5" customWidth="1"/>
    <col min="1294" max="1294" width="32.7109375" style="5" customWidth="1"/>
    <col min="1295" max="1298" width="11.42578125" style="5"/>
    <col min="1299" max="1299" width="33.42578125" style="5" customWidth="1"/>
    <col min="1300" max="1303" width="11.42578125" style="5"/>
    <col min="1304" max="1304" width="20.28515625" style="5" customWidth="1"/>
    <col min="1305" max="1305" width="23.5703125" style="5" customWidth="1"/>
    <col min="1306" max="1543" width="11.42578125" style="5"/>
    <col min="1544" max="1544" width="32.140625" style="5" customWidth="1"/>
    <col min="1545" max="1545" width="18.85546875" style="5" customWidth="1"/>
    <col min="1546" max="1546" width="12" style="5" customWidth="1"/>
    <col min="1547" max="1548" width="11.42578125" style="5"/>
    <col min="1549" max="1549" width="19.28515625" style="5" customWidth="1"/>
    <col min="1550" max="1550" width="32.7109375" style="5" customWidth="1"/>
    <col min="1551" max="1554" width="11.42578125" style="5"/>
    <col min="1555" max="1555" width="33.42578125" style="5" customWidth="1"/>
    <col min="1556" max="1559" width="11.42578125" style="5"/>
    <col min="1560" max="1560" width="20.28515625" style="5" customWidth="1"/>
    <col min="1561" max="1561" width="23.5703125" style="5" customWidth="1"/>
    <col min="1562" max="1799" width="11.42578125" style="5"/>
    <col min="1800" max="1800" width="32.140625" style="5" customWidth="1"/>
    <col min="1801" max="1801" width="18.85546875" style="5" customWidth="1"/>
    <col min="1802" max="1802" width="12" style="5" customWidth="1"/>
    <col min="1803" max="1804" width="11.42578125" style="5"/>
    <col min="1805" max="1805" width="19.28515625" style="5" customWidth="1"/>
    <col min="1806" max="1806" width="32.7109375" style="5" customWidth="1"/>
    <col min="1807" max="1810" width="11.42578125" style="5"/>
    <col min="1811" max="1811" width="33.42578125" style="5" customWidth="1"/>
    <col min="1812" max="1815" width="11.42578125" style="5"/>
    <col min="1816" max="1816" width="20.28515625" style="5" customWidth="1"/>
    <col min="1817" max="1817" width="23.5703125" style="5" customWidth="1"/>
    <col min="1818" max="2055" width="11.42578125" style="5"/>
    <col min="2056" max="2056" width="32.140625" style="5" customWidth="1"/>
    <col min="2057" max="2057" width="18.85546875" style="5" customWidth="1"/>
    <col min="2058" max="2058" width="12" style="5" customWidth="1"/>
    <col min="2059" max="2060" width="11.42578125" style="5"/>
    <col min="2061" max="2061" width="19.28515625" style="5" customWidth="1"/>
    <col min="2062" max="2062" width="32.7109375" style="5" customWidth="1"/>
    <col min="2063" max="2066" width="11.42578125" style="5"/>
    <col min="2067" max="2067" width="33.42578125" style="5" customWidth="1"/>
    <col min="2068" max="2071" width="11.42578125" style="5"/>
    <col min="2072" max="2072" width="20.28515625" style="5" customWidth="1"/>
    <col min="2073" max="2073" width="23.5703125" style="5" customWidth="1"/>
    <col min="2074" max="2311" width="11.42578125" style="5"/>
    <col min="2312" max="2312" width="32.140625" style="5" customWidth="1"/>
    <col min="2313" max="2313" width="18.85546875" style="5" customWidth="1"/>
    <col min="2314" max="2314" width="12" style="5" customWidth="1"/>
    <col min="2315" max="2316" width="11.42578125" style="5"/>
    <col min="2317" max="2317" width="19.28515625" style="5" customWidth="1"/>
    <col min="2318" max="2318" width="32.7109375" style="5" customWidth="1"/>
    <col min="2319" max="2322" width="11.42578125" style="5"/>
    <col min="2323" max="2323" width="33.42578125" style="5" customWidth="1"/>
    <col min="2324" max="2327" width="11.42578125" style="5"/>
    <col min="2328" max="2328" width="20.28515625" style="5" customWidth="1"/>
    <col min="2329" max="2329" width="23.5703125" style="5" customWidth="1"/>
    <col min="2330" max="2567" width="11.42578125" style="5"/>
    <col min="2568" max="2568" width="32.140625" style="5" customWidth="1"/>
    <col min="2569" max="2569" width="18.85546875" style="5" customWidth="1"/>
    <col min="2570" max="2570" width="12" style="5" customWidth="1"/>
    <col min="2571" max="2572" width="11.42578125" style="5"/>
    <col min="2573" max="2573" width="19.28515625" style="5" customWidth="1"/>
    <col min="2574" max="2574" width="32.7109375" style="5" customWidth="1"/>
    <col min="2575" max="2578" width="11.42578125" style="5"/>
    <col min="2579" max="2579" width="33.42578125" style="5" customWidth="1"/>
    <col min="2580" max="2583" width="11.42578125" style="5"/>
    <col min="2584" max="2584" width="20.28515625" style="5" customWidth="1"/>
    <col min="2585" max="2585" width="23.5703125" style="5" customWidth="1"/>
    <col min="2586" max="2823" width="11.42578125" style="5"/>
    <col min="2824" max="2824" width="32.140625" style="5" customWidth="1"/>
    <col min="2825" max="2825" width="18.85546875" style="5" customWidth="1"/>
    <col min="2826" max="2826" width="12" style="5" customWidth="1"/>
    <col min="2827" max="2828" width="11.42578125" style="5"/>
    <col min="2829" max="2829" width="19.28515625" style="5" customWidth="1"/>
    <col min="2830" max="2830" width="32.7109375" style="5" customWidth="1"/>
    <col min="2831" max="2834" width="11.42578125" style="5"/>
    <col min="2835" max="2835" width="33.42578125" style="5" customWidth="1"/>
    <col min="2836" max="2839" width="11.42578125" style="5"/>
    <col min="2840" max="2840" width="20.28515625" style="5" customWidth="1"/>
    <col min="2841" max="2841" width="23.5703125" style="5" customWidth="1"/>
    <col min="2842" max="3079" width="11.42578125" style="5"/>
    <col min="3080" max="3080" width="32.140625" style="5" customWidth="1"/>
    <col min="3081" max="3081" width="18.85546875" style="5" customWidth="1"/>
    <col min="3082" max="3082" width="12" style="5" customWidth="1"/>
    <col min="3083" max="3084" width="11.42578125" style="5"/>
    <col min="3085" max="3085" width="19.28515625" style="5" customWidth="1"/>
    <col min="3086" max="3086" width="32.7109375" style="5" customWidth="1"/>
    <col min="3087" max="3090" width="11.42578125" style="5"/>
    <col min="3091" max="3091" width="33.42578125" style="5" customWidth="1"/>
    <col min="3092" max="3095" width="11.42578125" style="5"/>
    <col min="3096" max="3096" width="20.28515625" style="5" customWidth="1"/>
    <col min="3097" max="3097" width="23.5703125" style="5" customWidth="1"/>
    <col min="3098" max="3335" width="11.42578125" style="5"/>
    <col min="3336" max="3336" width="32.140625" style="5" customWidth="1"/>
    <col min="3337" max="3337" width="18.85546875" style="5" customWidth="1"/>
    <col min="3338" max="3338" width="12" style="5" customWidth="1"/>
    <col min="3339" max="3340" width="11.42578125" style="5"/>
    <col min="3341" max="3341" width="19.28515625" style="5" customWidth="1"/>
    <col min="3342" max="3342" width="32.7109375" style="5" customWidth="1"/>
    <col min="3343" max="3346" width="11.42578125" style="5"/>
    <col min="3347" max="3347" width="33.42578125" style="5" customWidth="1"/>
    <col min="3348" max="3351" width="11.42578125" style="5"/>
    <col min="3352" max="3352" width="20.28515625" style="5" customWidth="1"/>
    <col min="3353" max="3353" width="23.5703125" style="5" customWidth="1"/>
    <col min="3354" max="3591" width="11.42578125" style="5"/>
    <col min="3592" max="3592" width="32.140625" style="5" customWidth="1"/>
    <col min="3593" max="3593" width="18.85546875" style="5" customWidth="1"/>
    <col min="3594" max="3594" width="12" style="5" customWidth="1"/>
    <col min="3595" max="3596" width="11.42578125" style="5"/>
    <col min="3597" max="3597" width="19.28515625" style="5" customWidth="1"/>
    <col min="3598" max="3598" width="32.7109375" style="5" customWidth="1"/>
    <col min="3599" max="3602" width="11.42578125" style="5"/>
    <col min="3603" max="3603" width="33.42578125" style="5" customWidth="1"/>
    <col min="3604" max="3607" width="11.42578125" style="5"/>
    <col min="3608" max="3608" width="20.28515625" style="5" customWidth="1"/>
    <col min="3609" max="3609" width="23.5703125" style="5" customWidth="1"/>
    <col min="3610" max="3847" width="11.42578125" style="5"/>
    <col min="3848" max="3848" width="32.140625" style="5" customWidth="1"/>
    <col min="3849" max="3849" width="18.85546875" style="5" customWidth="1"/>
    <col min="3850" max="3850" width="12" style="5" customWidth="1"/>
    <col min="3851" max="3852" width="11.42578125" style="5"/>
    <col min="3853" max="3853" width="19.28515625" style="5" customWidth="1"/>
    <col min="3854" max="3854" width="32.7109375" style="5" customWidth="1"/>
    <col min="3855" max="3858" width="11.42578125" style="5"/>
    <col min="3859" max="3859" width="33.42578125" style="5" customWidth="1"/>
    <col min="3860" max="3863" width="11.42578125" style="5"/>
    <col min="3864" max="3864" width="20.28515625" style="5" customWidth="1"/>
    <col min="3865" max="3865" width="23.5703125" style="5" customWidth="1"/>
    <col min="3866" max="4103" width="11.42578125" style="5"/>
    <col min="4104" max="4104" width="32.140625" style="5" customWidth="1"/>
    <col min="4105" max="4105" width="18.85546875" style="5" customWidth="1"/>
    <col min="4106" max="4106" width="12" style="5" customWidth="1"/>
    <col min="4107" max="4108" width="11.42578125" style="5"/>
    <col min="4109" max="4109" width="19.28515625" style="5" customWidth="1"/>
    <col min="4110" max="4110" width="32.7109375" style="5" customWidth="1"/>
    <col min="4111" max="4114" width="11.42578125" style="5"/>
    <col min="4115" max="4115" width="33.42578125" style="5" customWidth="1"/>
    <col min="4116" max="4119" width="11.42578125" style="5"/>
    <col min="4120" max="4120" width="20.28515625" style="5" customWidth="1"/>
    <col min="4121" max="4121" width="23.5703125" style="5" customWidth="1"/>
    <col min="4122" max="4359" width="11.42578125" style="5"/>
    <col min="4360" max="4360" width="32.140625" style="5" customWidth="1"/>
    <col min="4361" max="4361" width="18.85546875" style="5" customWidth="1"/>
    <col min="4362" max="4362" width="12" style="5" customWidth="1"/>
    <col min="4363" max="4364" width="11.42578125" style="5"/>
    <col min="4365" max="4365" width="19.28515625" style="5" customWidth="1"/>
    <col min="4366" max="4366" width="32.7109375" style="5" customWidth="1"/>
    <col min="4367" max="4370" width="11.42578125" style="5"/>
    <col min="4371" max="4371" width="33.42578125" style="5" customWidth="1"/>
    <col min="4372" max="4375" width="11.42578125" style="5"/>
    <col min="4376" max="4376" width="20.28515625" style="5" customWidth="1"/>
    <col min="4377" max="4377" width="23.5703125" style="5" customWidth="1"/>
    <col min="4378" max="4615" width="11.42578125" style="5"/>
    <col min="4616" max="4616" width="32.140625" style="5" customWidth="1"/>
    <col min="4617" max="4617" width="18.85546875" style="5" customWidth="1"/>
    <col min="4618" max="4618" width="12" style="5" customWidth="1"/>
    <col min="4619" max="4620" width="11.42578125" style="5"/>
    <col min="4621" max="4621" width="19.28515625" style="5" customWidth="1"/>
    <col min="4622" max="4622" width="32.7109375" style="5" customWidth="1"/>
    <col min="4623" max="4626" width="11.42578125" style="5"/>
    <col min="4627" max="4627" width="33.42578125" style="5" customWidth="1"/>
    <col min="4628" max="4631" width="11.42578125" style="5"/>
    <col min="4632" max="4632" width="20.28515625" style="5" customWidth="1"/>
    <col min="4633" max="4633" width="23.5703125" style="5" customWidth="1"/>
    <col min="4634" max="4871" width="11.42578125" style="5"/>
    <col min="4872" max="4872" width="32.140625" style="5" customWidth="1"/>
    <col min="4873" max="4873" width="18.85546875" style="5" customWidth="1"/>
    <col min="4874" max="4874" width="12" style="5" customWidth="1"/>
    <col min="4875" max="4876" width="11.42578125" style="5"/>
    <col min="4877" max="4877" width="19.28515625" style="5" customWidth="1"/>
    <col min="4878" max="4878" width="32.7109375" style="5" customWidth="1"/>
    <col min="4879" max="4882" width="11.42578125" style="5"/>
    <col min="4883" max="4883" width="33.42578125" style="5" customWidth="1"/>
    <col min="4884" max="4887" width="11.42578125" style="5"/>
    <col min="4888" max="4888" width="20.28515625" style="5" customWidth="1"/>
    <col min="4889" max="4889" width="23.5703125" style="5" customWidth="1"/>
    <col min="4890" max="5127" width="11.42578125" style="5"/>
    <col min="5128" max="5128" width="32.140625" style="5" customWidth="1"/>
    <col min="5129" max="5129" width="18.85546875" style="5" customWidth="1"/>
    <col min="5130" max="5130" width="12" style="5" customWidth="1"/>
    <col min="5131" max="5132" width="11.42578125" style="5"/>
    <col min="5133" max="5133" width="19.28515625" style="5" customWidth="1"/>
    <col min="5134" max="5134" width="32.7109375" style="5" customWidth="1"/>
    <col min="5135" max="5138" width="11.42578125" style="5"/>
    <col min="5139" max="5139" width="33.42578125" style="5" customWidth="1"/>
    <col min="5140" max="5143" width="11.42578125" style="5"/>
    <col min="5144" max="5144" width="20.28515625" style="5" customWidth="1"/>
    <col min="5145" max="5145" width="23.5703125" style="5" customWidth="1"/>
    <col min="5146" max="5383" width="11.42578125" style="5"/>
    <col min="5384" max="5384" width="32.140625" style="5" customWidth="1"/>
    <col min="5385" max="5385" width="18.85546875" style="5" customWidth="1"/>
    <col min="5386" max="5386" width="12" style="5" customWidth="1"/>
    <col min="5387" max="5388" width="11.42578125" style="5"/>
    <col min="5389" max="5389" width="19.28515625" style="5" customWidth="1"/>
    <col min="5390" max="5390" width="32.7109375" style="5" customWidth="1"/>
    <col min="5391" max="5394" width="11.42578125" style="5"/>
    <col min="5395" max="5395" width="33.42578125" style="5" customWidth="1"/>
    <col min="5396" max="5399" width="11.42578125" style="5"/>
    <col min="5400" max="5400" width="20.28515625" style="5" customWidth="1"/>
    <col min="5401" max="5401" width="23.5703125" style="5" customWidth="1"/>
    <col min="5402" max="5639" width="11.42578125" style="5"/>
    <col min="5640" max="5640" width="32.140625" style="5" customWidth="1"/>
    <col min="5641" max="5641" width="18.85546875" style="5" customWidth="1"/>
    <col min="5642" max="5642" width="12" style="5" customWidth="1"/>
    <col min="5643" max="5644" width="11.42578125" style="5"/>
    <col min="5645" max="5645" width="19.28515625" style="5" customWidth="1"/>
    <col min="5646" max="5646" width="32.7109375" style="5" customWidth="1"/>
    <col min="5647" max="5650" width="11.42578125" style="5"/>
    <col min="5651" max="5651" width="33.42578125" style="5" customWidth="1"/>
    <col min="5652" max="5655" width="11.42578125" style="5"/>
    <col min="5656" max="5656" width="20.28515625" style="5" customWidth="1"/>
    <col min="5657" max="5657" width="23.5703125" style="5" customWidth="1"/>
    <col min="5658" max="5895" width="11.42578125" style="5"/>
    <col min="5896" max="5896" width="32.140625" style="5" customWidth="1"/>
    <col min="5897" max="5897" width="18.85546875" style="5" customWidth="1"/>
    <col min="5898" max="5898" width="12" style="5" customWidth="1"/>
    <col min="5899" max="5900" width="11.42578125" style="5"/>
    <col min="5901" max="5901" width="19.28515625" style="5" customWidth="1"/>
    <col min="5902" max="5902" width="32.7109375" style="5" customWidth="1"/>
    <col min="5903" max="5906" width="11.42578125" style="5"/>
    <col min="5907" max="5907" width="33.42578125" style="5" customWidth="1"/>
    <col min="5908" max="5911" width="11.42578125" style="5"/>
    <col min="5912" max="5912" width="20.28515625" style="5" customWidth="1"/>
    <col min="5913" max="5913" width="23.5703125" style="5" customWidth="1"/>
    <col min="5914" max="6151" width="11.42578125" style="5"/>
    <col min="6152" max="6152" width="32.140625" style="5" customWidth="1"/>
    <col min="6153" max="6153" width="18.85546875" style="5" customWidth="1"/>
    <col min="6154" max="6154" width="12" style="5" customWidth="1"/>
    <col min="6155" max="6156" width="11.42578125" style="5"/>
    <col min="6157" max="6157" width="19.28515625" style="5" customWidth="1"/>
    <col min="6158" max="6158" width="32.7109375" style="5" customWidth="1"/>
    <col min="6159" max="6162" width="11.42578125" style="5"/>
    <col min="6163" max="6163" width="33.42578125" style="5" customWidth="1"/>
    <col min="6164" max="6167" width="11.42578125" style="5"/>
    <col min="6168" max="6168" width="20.28515625" style="5" customWidth="1"/>
    <col min="6169" max="6169" width="23.5703125" style="5" customWidth="1"/>
    <col min="6170" max="6407" width="11.42578125" style="5"/>
    <col min="6408" max="6408" width="32.140625" style="5" customWidth="1"/>
    <col min="6409" max="6409" width="18.85546875" style="5" customWidth="1"/>
    <col min="6410" max="6410" width="12" style="5" customWidth="1"/>
    <col min="6411" max="6412" width="11.42578125" style="5"/>
    <col min="6413" max="6413" width="19.28515625" style="5" customWidth="1"/>
    <col min="6414" max="6414" width="32.7109375" style="5" customWidth="1"/>
    <col min="6415" max="6418" width="11.42578125" style="5"/>
    <col min="6419" max="6419" width="33.42578125" style="5" customWidth="1"/>
    <col min="6420" max="6423" width="11.42578125" style="5"/>
    <col min="6424" max="6424" width="20.28515625" style="5" customWidth="1"/>
    <col min="6425" max="6425" width="23.5703125" style="5" customWidth="1"/>
    <col min="6426" max="6663" width="11.42578125" style="5"/>
    <col min="6664" max="6664" width="32.140625" style="5" customWidth="1"/>
    <col min="6665" max="6665" width="18.85546875" style="5" customWidth="1"/>
    <col min="6666" max="6666" width="12" style="5" customWidth="1"/>
    <col min="6667" max="6668" width="11.42578125" style="5"/>
    <col min="6669" max="6669" width="19.28515625" style="5" customWidth="1"/>
    <col min="6670" max="6670" width="32.7109375" style="5" customWidth="1"/>
    <col min="6671" max="6674" width="11.42578125" style="5"/>
    <col min="6675" max="6675" width="33.42578125" style="5" customWidth="1"/>
    <col min="6676" max="6679" width="11.42578125" style="5"/>
    <col min="6680" max="6680" width="20.28515625" style="5" customWidth="1"/>
    <col min="6681" max="6681" width="23.5703125" style="5" customWidth="1"/>
    <col min="6682" max="6919" width="11.42578125" style="5"/>
    <col min="6920" max="6920" width="32.140625" style="5" customWidth="1"/>
    <col min="6921" max="6921" width="18.85546875" style="5" customWidth="1"/>
    <col min="6922" max="6922" width="12" style="5" customWidth="1"/>
    <col min="6923" max="6924" width="11.42578125" style="5"/>
    <col min="6925" max="6925" width="19.28515625" style="5" customWidth="1"/>
    <col min="6926" max="6926" width="32.7109375" style="5" customWidth="1"/>
    <col min="6927" max="6930" width="11.42578125" style="5"/>
    <col min="6931" max="6931" width="33.42578125" style="5" customWidth="1"/>
    <col min="6932" max="6935" width="11.42578125" style="5"/>
    <col min="6936" max="6936" width="20.28515625" style="5" customWidth="1"/>
    <col min="6937" max="6937" width="23.5703125" style="5" customWidth="1"/>
    <col min="6938" max="7175" width="11.42578125" style="5"/>
    <col min="7176" max="7176" width="32.140625" style="5" customWidth="1"/>
    <col min="7177" max="7177" width="18.85546875" style="5" customWidth="1"/>
    <col min="7178" max="7178" width="12" style="5" customWidth="1"/>
    <col min="7179" max="7180" width="11.42578125" style="5"/>
    <col min="7181" max="7181" width="19.28515625" style="5" customWidth="1"/>
    <col min="7182" max="7182" width="32.7109375" style="5" customWidth="1"/>
    <col min="7183" max="7186" width="11.42578125" style="5"/>
    <col min="7187" max="7187" width="33.42578125" style="5" customWidth="1"/>
    <col min="7188" max="7191" width="11.42578125" style="5"/>
    <col min="7192" max="7192" width="20.28515625" style="5" customWidth="1"/>
    <col min="7193" max="7193" width="23.5703125" style="5" customWidth="1"/>
    <col min="7194" max="7431" width="11.42578125" style="5"/>
    <col min="7432" max="7432" width="32.140625" style="5" customWidth="1"/>
    <col min="7433" max="7433" width="18.85546875" style="5" customWidth="1"/>
    <col min="7434" max="7434" width="12" style="5" customWidth="1"/>
    <col min="7435" max="7436" width="11.42578125" style="5"/>
    <col min="7437" max="7437" width="19.28515625" style="5" customWidth="1"/>
    <col min="7438" max="7438" width="32.7109375" style="5" customWidth="1"/>
    <col min="7439" max="7442" width="11.42578125" style="5"/>
    <col min="7443" max="7443" width="33.42578125" style="5" customWidth="1"/>
    <col min="7444" max="7447" width="11.42578125" style="5"/>
    <col min="7448" max="7448" width="20.28515625" style="5" customWidth="1"/>
    <col min="7449" max="7449" width="23.5703125" style="5" customWidth="1"/>
    <col min="7450" max="7687" width="11.42578125" style="5"/>
    <col min="7688" max="7688" width="32.140625" style="5" customWidth="1"/>
    <col min="7689" max="7689" width="18.85546875" style="5" customWidth="1"/>
    <col min="7690" max="7690" width="12" style="5" customWidth="1"/>
    <col min="7691" max="7692" width="11.42578125" style="5"/>
    <col min="7693" max="7693" width="19.28515625" style="5" customWidth="1"/>
    <col min="7694" max="7694" width="32.7109375" style="5" customWidth="1"/>
    <col min="7695" max="7698" width="11.42578125" style="5"/>
    <col min="7699" max="7699" width="33.42578125" style="5" customWidth="1"/>
    <col min="7700" max="7703" width="11.42578125" style="5"/>
    <col min="7704" max="7704" width="20.28515625" style="5" customWidth="1"/>
    <col min="7705" max="7705" width="23.5703125" style="5" customWidth="1"/>
    <col min="7706" max="7943" width="11.42578125" style="5"/>
    <col min="7944" max="7944" width="32.140625" style="5" customWidth="1"/>
    <col min="7945" max="7945" width="18.85546875" style="5" customWidth="1"/>
    <col min="7946" max="7946" width="12" style="5" customWidth="1"/>
    <col min="7947" max="7948" width="11.42578125" style="5"/>
    <col min="7949" max="7949" width="19.28515625" style="5" customWidth="1"/>
    <col min="7950" max="7950" width="32.7109375" style="5" customWidth="1"/>
    <col min="7951" max="7954" width="11.42578125" style="5"/>
    <col min="7955" max="7955" width="33.42578125" style="5" customWidth="1"/>
    <col min="7956" max="7959" width="11.42578125" style="5"/>
    <col min="7960" max="7960" width="20.28515625" style="5" customWidth="1"/>
    <col min="7961" max="7961" width="23.5703125" style="5" customWidth="1"/>
    <col min="7962" max="8199" width="11.42578125" style="5"/>
    <col min="8200" max="8200" width="32.140625" style="5" customWidth="1"/>
    <col min="8201" max="8201" width="18.85546875" style="5" customWidth="1"/>
    <col min="8202" max="8202" width="12" style="5" customWidth="1"/>
    <col min="8203" max="8204" width="11.42578125" style="5"/>
    <col min="8205" max="8205" width="19.28515625" style="5" customWidth="1"/>
    <col min="8206" max="8206" width="32.7109375" style="5" customWidth="1"/>
    <col min="8207" max="8210" width="11.42578125" style="5"/>
    <col min="8211" max="8211" width="33.42578125" style="5" customWidth="1"/>
    <col min="8212" max="8215" width="11.42578125" style="5"/>
    <col min="8216" max="8216" width="20.28515625" style="5" customWidth="1"/>
    <col min="8217" max="8217" width="23.5703125" style="5" customWidth="1"/>
    <col min="8218" max="8455" width="11.42578125" style="5"/>
    <col min="8456" max="8456" width="32.140625" style="5" customWidth="1"/>
    <col min="8457" max="8457" width="18.85546875" style="5" customWidth="1"/>
    <col min="8458" max="8458" width="12" style="5" customWidth="1"/>
    <col min="8459" max="8460" width="11.42578125" style="5"/>
    <col min="8461" max="8461" width="19.28515625" style="5" customWidth="1"/>
    <col min="8462" max="8462" width="32.7109375" style="5" customWidth="1"/>
    <col min="8463" max="8466" width="11.42578125" style="5"/>
    <col min="8467" max="8467" width="33.42578125" style="5" customWidth="1"/>
    <col min="8468" max="8471" width="11.42578125" style="5"/>
    <col min="8472" max="8472" width="20.28515625" style="5" customWidth="1"/>
    <col min="8473" max="8473" width="23.5703125" style="5" customWidth="1"/>
    <col min="8474" max="8711" width="11.42578125" style="5"/>
    <col min="8712" max="8712" width="32.140625" style="5" customWidth="1"/>
    <col min="8713" max="8713" width="18.85546875" style="5" customWidth="1"/>
    <col min="8714" max="8714" width="12" style="5" customWidth="1"/>
    <col min="8715" max="8716" width="11.42578125" style="5"/>
    <col min="8717" max="8717" width="19.28515625" style="5" customWidth="1"/>
    <col min="8718" max="8718" width="32.7109375" style="5" customWidth="1"/>
    <col min="8719" max="8722" width="11.42578125" style="5"/>
    <col min="8723" max="8723" width="33.42578125" style="5" customWidth="1"/>
    <col min="8724" max="8727" width="11.42578125" style="5"/>
    <col min="8728" max="8728" width="20.28515625" style="5" customWidth="1"/>
    <col min="8729" max="8729" width="23.5703125" style="5" customWidth="1"/>
    <col min="8730" max="8967" width="11.42578125" style="5"/>
    <col min="8968" max="8968" width="32.140625" style="5" customWidth="1"/>
    <col min="8969" max="8969" width="18.85546875" style="5" customWidth="1"/>
    <col min="8970" max="8970" width="12" style="5" customWidth="1"/>
    <col min="8971" max="8972" width="11.42578125" style="5"/>
    <col min="8973" max="8973" width="19.28515625" style="5" customWidth="1"/>
    <col min="8974" max="8974" width="32.7109375" style="5" customWidth="1"/>
    <col min="8975" max="8978" width="11.42578125" style="5"/>
    <col min="8979" max="8979" width="33.42578125" style="5" customWidth="1"/>
    <col min="8980" max="8983" width="11.42578125" style="5"/>
    <col min="8984" max="8984" width="20.28515625" style="5" customWidth="1"/>
    <col min="8985" max="8985" width="23.5703125" style="5" customWidth="1"/>
    <col min="8986" max="9223" width="11.42578125" style="5"/>
    <col min="9224" max="9224" width="32.140625" style="5" customWidth="1"/>
    <col min="9225" max="9225" width="18.85546875" style="5" customWidth="1"/>
    <col min="9226" max="9226" width="12" style="5" customWidth="1"/>
    <col min="9227" max="9228" width="11.42578125" style="5"/>
    <col min="9229" max="9229" width="19.28515625" style="5" customWidth="1"/>
    <col min="9230" max="9230" width="32.7109375" style="5" customWidth="1"/>
    <col min="9231" max="9234" width="11.42578125" style="5"/>
    <col min="9235" max="9235" width="33.42578125" style="5" customWidth="1"/>
    <col min="9236" max="9239" width="11.42578125" style="5"/>
    <col min="9240" max="9240" width="20.28515625" style="5" customWidth="1"/>
    <col min="9241" max="9241" width="23.5703125" style="5" customWidth="1"/>
    <col min="9242" max="9479" width="11.42578125" style="5"/>
    <col min="9480" max="9480" width="32.140625" style="5" customWidth="1"/>
    <col min="9481" max="9481" width="18.85546875" style="5" customWidth="1"/>
    <col min="9482" max="9482" width="12" style="5" customWidth="1"/>
    <col min="9483" max="9484" width="11.42578125" style="5"/>
    <col min="9485" max="9485" width="19.28515625" style="5" customWidth="1"/>
    <col min="9486" max="9486" width="32.7109375" style="5" customWidth="1"/>
    <col min="9487" max="9490" width="11.42578125" style="5"/>
    <col min="9491" max="9491" width="33.42578125" style="5" customWidth="1"/>
    <col min="9492" max="9495" width="11.42578125" style="5"/>
    <col min="9496" max="9496" width="20.28515625" style="5" customWidth="1"/>
    <col min="9497" max="9497" width="23.5703125" style="5" customWidth="1"/>
    <col min="9498" max="9735" width="11.42578125" style="5"/>
    <col min="9736" max="9736" width="32.140625" style="5" customWidth="1"/>
    <col min="9737" max="9737" width="18.85546875" style="5" customWidth="1"/>
    <col min="9738" max="9738" width="12" style="5" customWidth="1"/>
    <col min="9739" max="9740" width="11.42578125" style="5"/>
    <col min="9741" max="9741" width="19.28515625" style="5" customWidth="1"/>
    <col min="9742" max="9742" width="32.7109375" style="5" customWidth="1"/>
    <col min="9743" max="9746" width="11.42578125" style="5"/>
    <col min="9747" max="9747" width="33.42578125" style="5" customWidth="1"/>
    <col min="9748" max="9751" width="11.42578125" style="5"/>
    <col min="9752" max="9752" width="20.28515625" style="5" customWidth="1"/>
    <col min="9753" max="9753" width="23.5703125" style="5" customWidth="1"/>
    <col min="9754" max="9991" width="11.42578125" style="5"/>
    <col min="9992" max="9992" width="32.140625" style="5" customWidth="1"/>
    <col min="9993" max="9993" width="18.85546875" style="5" customWidth="1"/>
    <col min="9994" max="9994" width="12" style="5" customWidth="1"/>
    <col min="9995" max="9996" width="11.42578125" style="5"/>
    <col min="9997" max="9997" width="19.28515625" style="5" customWidth="1"/>
    <col min="9998" max="9998" width="32.7109375" style="5" customWidth="1"/>
    <col min="9999" max="10002" width="11.42578125" style="5"/>
    <col min="10003" max="10003" width="33.42578125" style="5" customWidth="1"/>
    <col min="10004" max="10007" width="11.42578125" style="5"/>
    <col min="10008" max="10008" width="20.28515625" style="5" customWidth="1"/>
    <col min="10009" max="10009" width="23.5703125" style="5" customWidth="1"/>
    <col min="10010" max="10247" width="11.42578125" style="5"/>
    <col min="10248" max="10248" width="32.140625" style="5" customWidth="1"/>
    <col min="10249" max="10249" width="18.85546875" style="5" customWidth="1"/>
    <col min="10250" max="10250" width="12" style="5" customWidth="1"/>
    <col min="10251" max="10252" width="11.42578125" style="5"/>
    <col min="10253" max="10253" width="19.28515625" style="5" customWidth="1"/>
    <col min="10254" max="10254" width="32.7109375" style="5" customWidth="1"/>
    <col min="10255" max="10258" width="11.42578125" style="5"/>
    <col min="10259" max="10259" width="33.42578125" style="5" customWidth="1"/>
    <col min="10260" max="10263" width="11.42578125" style="5"/>
    <col min="10264" max="10264" width="20.28515625" style="5" customWidth="1"/>
    <col min="10265" max="10265" width="23.5703125" style="5" customWidth="1"/>
    <col min="10266" max="10503" width="11.42578125" style="5"/>
    <col min="10504" max="10504" width="32.140625" style="5" customWidth="1"/>
    <col min="10505" max="10505" width="18.85546875" style="5" customWidth="1"/>
    <col min="10506" max="10506" width="12" style="5" customWidth="1"/>
    <col min="10507" max="10508" width="11.42578125" style="5"/>
    <col min="10509" max="10509" width="19.28515625" style="5" customWidth="1"/>
    <col min="10510" max="10510" width="32.7109375" style="5" customWidth="1"/>
    <col min="10511" max="10514" width="11.42578125" style="5"/>
    <col min="10515" max="10515" width="33.42578125" style="5" customWidth="1"/>
    <col min="10516" max="10519" width="11.42578125" style="5"/>
    <col min="10520" max="10520" width="20.28515625" style="5" customWidth="1"/>
    <col min="10521" max="10521" width="23.5703125" style="5" customWidth="1"/>
    <col min="10522" max="10759" width="11.42578125" style="5"/>
    <col min="10760" max="10760" width="32.140625" style="5" customWidth="1"/>
    <col min="10761" max="10761" width="18.85546875" style="5" customWidth="1"/>
    <col min="10762" max="10762" width="12" style="5" customWidth="1"/>
    <col min="10763" max="10764" width="11.42578125" style="5"/>
    <col min="10765" max="10765" width="19.28515625" style="5" customWidth="1"/>
    <col min="10766" max="10766" width="32.7109375" style="5" customWidth="1"/>
    <col min="10767" max="10770" width="11.42578125" style="5"/>
    <col min="10771" max="10771" width="33.42578125" style="5" customWidth="1"/>
    <col min="10772" max="10775" width="11.42578125" style="5"/>
    <col min="10776" max="10776" width="20.28515625" style="5" customWidth="1"/>
    <col min="10777" max="10777" width="23.5703125" style="5" customWidth="1"/>
    <col min="10778" max="11015" width="11.42578125" style="5"/>
    <col min="11016" max="11016" width="32.140625" style="5" customWidth="1"/>
    <col min="11017" max="11017" width="18.85546875" style="5" customWidth="1"/>
    <col min="11018" max="11018" width="12" style="5" customWidth="1"/>
    <col min="11019" max="11020" width="11.42578125" style="5"/>
    <col min="11021" max="11021" width="19.28515625" style="5" customWidth="1"/>
    <col min="11022" max="11022" width="32.7109375" style="5" customWidth="1"/>
    <col min="11023" max="11026" width="11.42578125" style="5"/>
    <col min="11027" max="11027" width="33.42578125" style="5" customWidth="1"/>
    <col min="11028" max="11031" width="11.42578125" style="5"/>
    <col min="11032" max="11032" width="20.28515625" style="5" customWidth="1"/>
    <col min="11033" max="11033" width="23.5703125" style="5" customWidth="1"/>
    <col min="11034" max="11271" width="11.42578125" style="5"/>
    <col min="11272" max="11272" width="32.140625" style="5" customWidth="1"/>
    <col min="11273" max="11273" width="18.85546875" style="5" customWidth="1"/>
    <col min="11274" max="11274" width="12" style="5" customWidth="1"/>
    <col min="11275" max="11276" width="11.42578125" style="5"/>
    <col min="11277" max="11277" width="19.28515625" style="5" customWidth="1"/>
    <col min="11278" max="11278" width="32.7109375" style="5" customWidth="1"/>
    <col min="11279" max="11282" width="11.42578125" style="5"/>
    <col min="11283" max="11283" width="33.42578125" style="5" customWidth="1"/>
    <col min="11284" max="11287" width="11.42578125" style="5"/>
    <col min="11288" max="11288" width="20.28515625" style="5" customWidth="1"/>
    <col min="11289" max="11289" width="23.5703125" style="5" customWidth="1"/>
    <col min="11290" max="11527" width="11.42578125" style="5"/>
    <col min="11528" max="11528" width="32.140625" style="5" customWidth="1"/>
    <col min="11529" max="11529" width="18.85546875" style="5" customWidth="1"/>
    <col min="11530" max="11530" width="12" style="5" customWidth="1"/>
    <col min="11531" max="11532" width="11.42578125" style="5"/>
    <col min="11533" max="11533" width="19.28515625" style="5" customWidth="1"/>
    <col min="11534" max="11534" width="32.7109375" style="5" customWidth="1"/>
    <col min="11535" max="11538" width="11.42578125" style="5"/>
    <col min="11539" max="11539" width="33.42578125" style="5" customWidth="1"/>
    <col min="11540" max="11543" width="11.42578125" style="5"/>
    <col min="11544" max="11544" width="20.28515625" style="5" customWidth="1"/>
    <col min="11545" max="11545" width="23.5703125" style="5" customWidth="1"/>
    <col min="11546" max="11783" width="11.42578125" style="5"/>
    <col min="11784" max="11784" width="32.140625" style="5" customWidth="1"/>
    <col min="11785" max="11785" width="18.85546875" style="5" customWidth="1"/>
    <col min="11786" max="11786" width="12" style="5" customWidth="1"/>
    <col min="11787" max="11788" width="11.42578125" style="5"/>
    <col min="11789" max="11789" width="19.28515625" style="5" customWidth="1"/>
    <col min="11790" max="11790" width="32.7109375" style="5" customWidth="1"/>
    <col min="11791" max="11794" width="11.42578125" style="5"/>
    <col min="11795" max="11795" width="33.42578125" style="5" customWidth="1"/>
    <col min="11796" max="11799" width="11.42578125" style="5"/>
    <col min="11800" max="11800" width="20.28515625" style="5" customWidth="1"/>
    <col min="11801" max="11801" width="23.5703125" style="5" customWidth="1"/>
    <col min="11802" max="12039" width="11.42578125" style="5"/>
    <col min="12040" max="12040" width="32.140625" style="5" customWidth="1"/>
    <col min="12041" max="12041" width="18.85546875" style="5" customWidth="1"/>
    <col min="12042" max="12042" width="12" style="5" customWidth="1"/>
    <col min="12043" max="12044" width="11.42578125" style="5"/>
    <col min="12045" max="12045" width="19.28515625" style="5" customWidth="1"/>
    <col min="12046" max="12046" width="32.7109375" style="5" customWidth="1"/>
    <col min="12047" max="12050" width="11.42578125" style="5"/>
    <col min="12051" max="12051" width="33.42578125" style="5" customWidth="1"/>
    <col min="12052" max="12055" width="11.42578125" style="5"/>
    <col min="12056" max="12056" width="20.28515625" style="5" customWidth="1"/>
    <col min="12057" max="12057" width="23.5703125" style="5" customWidth="1"/>
    <col min="12058" max="12295" width="11.42578125" style="5"/>
    <col min="12296" max="12296" width="32.140625" style="5" customWidth="1"/>
    <col min="12297" max="12297" width="18.85546875" style="5" customWidth="1"/>
    <col min="12298" max="12298" width="12" style="5" customWidth="1"/>
    <col min="12299" max="12300" width="11.42578125" style="5"/>
    <col min="12301" max="12301" width="19.28515625" style="5" customWidth="1"/>
    <col min="12302" max="12302" width="32.7109375" style="5" customWidth="1"/>
    <col min="12303" max="12306" width="11.42578125" style="5"/>
    <col min="12307" max="12307" width="33.42578125" style="5" customWidth="1"/>
    <col min="12308" max="12311" width="11.42578125" style="5"/>
    <col min="12312" max="12312" width="20.28515625" style="5" customWidth="1"/>
    <col min="12313" max="12313" width="23.5703125" style="5" customWidth="1"/>
    <col min="12314" max="12551" width="11.42578125" style="5"/>
    <col min="12552" max="12552" width="32.140625" style="5" customWidth="1"/>
    <col min="12553" max="12553" width="18.85546875" style="5" customWidth="1"/>
    <col min="12554" max="12554" width="12" style="5" customWidth="1"/>
    <col min="12555" max="12556" width="11.42578125" style="5"/>
    <col min="12557" max="12557" width="19.28515625" style="5" customWidth="1"/>
    <col min="12558" max="12558" width="32.7109375" style="5" customWidth="1"/>
    <col min="12559" max="12562" width="11.42578125" style="5"/>
    <col min="12563" max="12563" width="33.42578125" style="5" customWidth="1"/>
    <col min="12564" max="12567" width="11.42578125" style="5"/>
    <col min="12568" max="12568" width="20.28515625" style="5" customWidth="1"/>
    <col min="12569" max="12569" width="23.5703125" style="5" customWidth="1"/>
    <col min="12570" max="12807" width="11.42578125" style="5"/>
    <col min="12808" max="12808" width="32.140625" style="5" customWidth="1"/>
    <col min="12809" max="12809" width="18.85546875" style="5" customWidth="1"/>
    <col min="12810" max="12810" width="12" style="5" customWidth="1"/>
    <col min="12811" max="12812" width="11.42578125" style="5"/>
    <col min="12813" max="12813" width="19.28515625" style="5" customWidth="1"/>
    <col min="12814" max="12814" width="32.7109375" style="5" customWidth="1"/>
    <col min="12815" max="12818" width="11.42578125" style="5"/>
    <col min="12819" max="12819" width="33.42578125" style="5" customWidth="1"/>
    <col min="12820" max="12823" width="11.42578125" style="5"/>
    <col min="12824" max="12824" width="20.28515625" style="5" customWidth="1"/>
    <col min="12825" max="12825" width="23.5703125" style="5" customWidth="1"/>
    <col min="12826" max="13063" width="11.42578125" style="5"/>
    <col min="13064" max="13064" width="32.140625" style="5" customWidth="1"/>
    <col min="13065" max="13065" width="18.85546875" style="5" customWidth="1"/>
    <col min="13066" max="13066" width="12" style="5" customWidth="1"/>
    <col min="13067" max="13068" width="11.42578125" style="5"/>
    <col min="13069" max="13069" width="19.28515625" style="5" customWidth="1"/>
    <col min="13070" max="13070" width="32.7109375" style="5" customWidth="1"/>
    <col min="13071" max="13074" width="11.42578125" style="5"/>
    <col min="13075" max="13075" width="33.42578125" style="5" customWidth="1"/>
    <col min="13076" max="13079" width="11.42578125" style="5"/>
    <col min="13080" max="13080" width="20.28515625" style="5" customWidth="1"/>
    <col min="13081" max="13081" width="23.5703125" style="5" customWidth="1"/>
    <col min="13082" max="13319" width="11.42578125" style="5"/>
    <col min="13320" max="13320" width="32.140625" style="5" customWidth="1"/>
    <col min="13321" max="13321" width="18.85546875" style="5" customWidth="1"/>
    <col min="13322" max="13322" width="12" style="5" customWidth="1"/>
    <col min="13323" max="13324" width="11.42578125" style="5"/>
    <col min="13325" max="13325" width="19.28515625" style="5" customWidth="1"/>
    <col min="13326" max="13326" width="32.7109375" style="5" customWidth="1"/>
    <col min="13327" max="13330" width="11.42578125" style="5"/>
    <col min="13331" max="13331" width="33.42578125" style="5" customWidth="1"/>
    <col min="13332" max="13335" width="11.42578125" style="5"/>
    <col min="13336" max="13336" width="20.28515625" style="5" customWidth="1"/>
    <col min="13337" max="13337" width="23.5703125" style="5" customWidth="1"/>
    <col min="13338" max="13575" width="11.42578125" style="5"/>
    <col min="13576" max="13576" width="32.140625" style="5" customWidth="1"/>
    <col min="13577" max="13577" width="18.85546875" style="5" customWidth="1"/>
    <col min="13578" max="13578" width="12" style="5" customWidth="1"/>
    <col min="13579" max="13580" width="11.42578125" style="5"/>
    <col min="13581" max="13581" width="19.28515625" style="5" customWidth="1"/>
    <col min="13582" max="13582" width="32.7109375" style="5" customWidth="1"/>
    <col min="13583" max="13586" width="11.42578125" style="5"/>
    <col min="13587" max="13587" width="33.42578125" style="5" customWidth="1"/>
    <col min="13588" max="13591" width="11.42578125" style="5"/>
    <col min="13592" max="13592" width="20.28515625" style="5" customWidth="1"/>
    <col min="13593" max="13593" width="23.5703125" style="5" customWidth="1"/>
    <col min="13594" max="13831" width="11.42578125" style="5"/>
    <col min="13832" max="13832" width="32.140625" style="5" customWidth="1"/>
    <col min="13833" max="13833" width="18.85546875" style="5" customWidth="1"/>
    <col min="13834" max="13834" width="12" style="5" customWidth="1"/>
    <col min="13835" max="13836" width="11.42578125" style="5"/>
    <col min="13837" max="13837" width="19.28515625" style="5" customWidth="1"/>
    <col min="13838" max="13838" width="32.7109375" style="5" customWidth="1"/>
    <col min="13839" max="13842" width="11.42578125" style="5"/>
    <col min="13843" max="13843" width="33.42578125" style="5" customWidth="1"/>
    <col min="13844" max="13847" width="11.42578125" style="5"/>
    <col min="13848" max="13848" width="20.28515625" style="5" customWidth="1"/>
    <col min="13849" max="13849" width="23.5703125" style="5" customWidth="1"/>
    <col min="13850" max="14087" width="11.42578125" style="5"/>
    <col min="14088" max="14088" width="32.140625" style="5" customWidth="1"/>
    <col min="14089" max="14089" width="18.85546875" style="5" customWidth="1"/>
    <col min="14090" max="14090" width="12" style="5" customWidth="1"/>
    <col min="14091" max="14092" width="11.42578125" style="5"/>
    <col min="14093" max="14093" width="19.28515625" style="5" customWidth="1"/>
    <col min="14094" max="14094" width="32.7109375" style="5" customWidth="1"/>
    <col min="14095" max="14098" width="11.42578125" style="5"/>
    <col min="14099" max="14099" width="33.42578125" style="5" customWidth="1"/>
    <col min="14100" max="14103" width="11.42578125" style="5"/>
    <col min="14104" max="14104" width="20.28515625" style="5" customWidth="1"/>
    <col min="14105" max="14105" width="23.5703125" style="5" customWidth="1"/>
    <col min="14106" max="14343" width="11.42578125" style="5"/>
    <col min="14344" max="14344" width="32.140625" style="5" customWidth="1"/>
    <col min="14345" max="14345" width="18.85546875" style="5" customWidth="1"/>
    <col min="14346" max="14346" width="12" style="5" customWidth="1"/>
    <col min="14347" max="14348" width="11.42578125" style="5"/>
    <col min="14349" max="14349" width="19.28515625" style="5" customWidth="1"/>
    <col min="14350" max="14350" width="32.7109375" style="5" customWidth="1"/>
    <col min="14351" max="14354" width="11.42578125" style="5"/>
    <col min="14355" max="14355" width="33.42578125" style="5" customWidth="1"/>
    <col min="14356" max="14359" width="11.42578125" style="5"/>
    <col min="14360" max="14360" width="20.28515625" style="5" customWidth="1"/>
    <col min="14361" max="14361" width="23.5703125" style="5" customWidth="1"/>
    <col min="14362" max="14599" width="11.42578125" style="5"/>
    <col min="14600" max="14600" width="32.140625" style="5" customWidth="1"/>
    <col min="14601" max="14601" width="18.85546875" style="5" customWidth="1"/>
    <col min="14602" max="14602" width="12" style="5" customWidth="1"/>
    <col min="14603" max="14604" width="11.42578125" style="5"/>
    <col min="14605" max="14605" width="19.28515625" style="5" customWidth="1"/>
    <col min="14606" max="14606" width="32.7109375" style="5" customWidth="1"/>
    <col min="14607" max="14610" width="11.42578125" style="5"/>
    <col min="14611" max="14611" width="33.42578125" style="5" customWidth="1"/>
    <col min="14612" max="14615" width="11.42578125" style="5"/>
    <col min="14616" max="14616" width="20.28515625" style="5" customWidth="1"/>
    <col min="14617" max="14617" width="23.5703125" style="5" customWidth="1"/>
    <col min="14618" max="14855" width="11.42578125" style="5"/>
    <col min="14856" max="14856" width="32.140625" style="5" customWidth="1"/>
    <col min="14857" max="14857" width="18.85546875" style="5" customWidth="1"/>
    <col min="14858" max="14858" width="12" style="5" customWidth="1"/>
    <col min="14859" max="14860" width="11.42578125" style="5"/>
    <col min="14861" max="14861" width="19.28515625" style="5" customWidth="1"/>
    <col min="14862" max="14862" width="32.7109375" style="5" customWidth="1"/>
    <col min="14863" max="14866" width="11.42578125" style="5"/>
    <col min="14867" max="14867" width="33.42578125" style="5" customWidth="1"/>
    <col min="14868" max="14871" width="11.42578125" style="5"/>
    <col min="14872" max="14872" width="20.28515625" style="5" customWidth="1"/>
    <col min="14873" max="14873" width="23.5703125" style="5" customWidth="1"/>
    <col min="14874" max="15111" width="11.42578125" style="5"/>
    <col min="15112" max="15112" width="32.140625" style="5" customWidth="1"/>
    <col min="15113" max="15113" width="18.85546875" style="5" customWidth="1"/>
    <col min="15114" max="15114" width="12" style="5" customWidth="1"/>
    <col min="15115" max="15116" width="11.42578125" style="5"/>
    <col min="15117" max="15117" width="19.28515625" style="5" customWidth="1"/>
    <col min="15118" max="15118" width="32.7109375" style="5" customWidth="1"/>
    <col min="15119" max="15122" width="11.42578125" style="5"/>
    <col min="15123" max="15123" width="33.42578125" style="5" customWidth="1"/>
    <col min="15124" max="15127" width="11.42578125" style="5"/>
    <col min="15128" max="15128" width="20.28515625" style="5" customWidth="1"/>
    <col min="15129" max="15129" width="23.5703125" style="5" customWidth="1"/>
    <col min="15130" max="15367" width="11.42578125" style="5"/>
    <col min="15368" max="15368" width="32.140625" style="5" customWidth="1"/>
    <col min="15369" max="15369" width="18.85546875" style="5" customWidth="1"/>
    <col min="15370" max="15370" width="12" style="5" customWidth="1"/>
    <col min="15371" max="15372" width="11.42578125" style="5"/>
    <col min="15373" max="15373" width="19.28515625" style="5" customWidth="1"/>
    <col min="15374" max="15374" width="32.7109375" style="5" customWidth="1"/>
    <col min="15375" max="15378" width="11.42578125" style="5"/>
    <col min="15379" max="15379" width="33.42578125" style="5" customWidth="1"/>
    <col min="15380" max="15383" width="11.42578125" style="5"/>
    <col min="15384" max="15384" width="20.28515625" style="5" customWidth="1"/>
    <col min="15385" max="15385" width="23.5703125" style="5" customWidth="1"/>
    <col min="15386" max="15623" width="11.42578125" style="5"/>
    <col min="15624" max="15624" width="32.140625" style="5" customWidth="1"/>
    <col min="15625" max="15625" width="18.85546875" style="5" customWidth="1"/>
    <col min="15626" max="15626" width="12" style="5" customWidth="1"/>
    <col min="15627" max="15628" width="11.42578125" style="5"/>
    <col min="15629" max="15629" width="19.28515625" style="5" customWidth="1"/>
    <col min="15630" max="15630" width="32.7109375" style="5" customWidth="1"/>
    <col min="15631" max="15634" width="11.42578125" style="5"/>
    <col min="15635" max="15635" width="33.42578125" style="5" customWidth="1"/>
    <col min="15636" max="15639" width="11.42578125" style="5"/>
    <col min="15640" max="15640" width="20.28515625" style="5" customWidth="1"/>
    <col min="15641" max="15641" width="23.5703125" style="5" customWidth="1"/>
    <col min="15642" max="15879" width="11.42578125" style="5"/>
    <col min="15880" max="15880" width="32.140625" style="5" customWidth="1"/>
    <col min="15881" max="15881" width="18.85546875" style="5" customWidth="1"/>
    <col min="15882" max="15882" width="12" style="5" customWidth="1"/>
    <col min="15883" max="15884" width="11.42578125" style="5"/>
    <col min="15885" max="15885" width="19.28515625" style="5" customWidth="1"/>
    <col min="15886" max="15886" width="32.7109375" style="5" customWidth="1"/>
    <col min="15887" max="15890" width="11.42578125" style="5"/>
    <col min="15891" max="15891" width="33.42578125" style="5" customWidth="1"/>
    <col min="15892" max="15895" width="11.42578125" style="5"/>
    <col min="15896" max="15896" width="20.28515625" style="5" customWidth="1"/>
    <col min="15897" max="15897" width="23.5703125" style="5" customWidth="1"/>
    <col min="15898" max="16135" width="11.42578125" style="5"/>
    <col min="16136" max="16136" width="32.140625" style="5" customWidth="1"/>
    <col min="16137" max="16137" width="18.85546875" style="5" customWidth="1"/>
    <col min="16138" max="16138" width="12" style="5" customWidth="1"/>
    <col min="16139" max="16140" width="11.42578125" style="5"/>
    <col min="16141" max="16141" width="19.28515625" style="5" customWidth="1"/>
    <col min="16142" max="16142" width="32.7109375" style="5" customWidth="1"/>
    <col min="16143" max="16146" width="11.42578125" style="5"/>
    <col min="16147" max="16147" width="33.42578125" style="5" customWidth="1"/>
    <col min="16148" max="16151" width="11.42578125" style="5"/>
    <col min="16152" max="16152" width="20.28515625" style="5" customWidth="1"/>
    <col min="16153" max="16153" width="23.5703125" style="5" customWidth="1"/>
    <col min="16154" max="16384" width="11.42578125" style="5"/>
  </cols>
  <sheetData>
    <row r="1" spans="1:263" ht="15.75" customHeight="1" x14ac:dyDescent="0.25">
      <c r="A1" s="54" t="s">
        <v>49</v>
      </c>
      <c r="B1" s="55"/>
      <c r="C1" s="55"/>
      <c r="D1" s="55"/>
      <c r="E1" s="55"/>
      <c r="F1" s="55"/>
      <c r="G1" s="55"/>
      <c r="H1" s="55"/>
      <c r="I1" s="55"/>
    </row>
    <row r="2" spans="1:263" ht="15.75" x14ac:dyDescent="0.25">
      <c r="A2" s="37"/>
      <c r="B2" s="37"/>
      <c r="C2" s="37"/>
      <c r="D2" s="37"/>
      <c r="E2" s="37"/>
      <c r="F2" s="37"/>
    </row>
    <row r="3" spans="1:263" ht="15.75" customHeight="1" x14ac:dyDescent="0.25">
      <c r="A3" s="53"/>
      <c r="B3" s="53"/>
      <c r="C3" s="53"/>
      <c r="D3" s="53"/>
      <c r="E3" s="53"/>
      <c r="F3" s="53"/>
    </row>
    <row r="4" spans="1:263" ht="194.25" customHeight="1" x14ac:dyDescent="0.25">
      <c r="A4" s="38"/>
      <c r="B4" s="62" t="s">
        <v>50</v>
      </c>
      <c r="C4" s="62"/>
      <c r="D4" s="62"/>
      <c r="E4" s="62"/>
      <c r="F4" s="62"/>
      <c r="G4" s="62"/>
      <c r="H4" s="62"/>
      <c r="I4" s="62"/>
    </row>
    <row r="5" spans="1:263" ht="15.75" x14ac:dyDescent="0.25">
      <c r="A5" s="63"/>
      <c r="B5" s="64"/>
      <c r="C5" s="64"/>
      <c r="D5" s="64"/>
      <c r="E5" s="64"/>
      <c r="F5" s="64"/>
      <c r="G5" s="64"/>
      <c r="H5" s="64"/>
      <c r="I5" s="64"/>
    </row>
    <row r="6" spans="1:263" ht="15.75" x14ac:dyDescent="0.25">
      <c r="A6" s="37"/>
      <c r="B6" s="37"/>
      <c r="C6" s="37"/>
      <c r="D6" s="37"/>
      <c r="E6" s="37"/>
      <c r="F6" s="37"/>
      <c r="G6" s="53"/>
      <c r="H6" s="53"/>
      <c r="I6" s="53"/>
    </row>
    <row r="11" spans="1:263" x14ac:dyDescent="0.25">
      <c r="A11" s="1"/>
      <c r="B11" s="1"/>
      <c r="C11" s="1"/>
      <c r="D11" s="1"/>
      <c r="J11" s="1"/>
      <c r="K11" s="1"/>
      <c r="L11" s="2"/>
      <c r="M11" s="2"/>
      <c r="N11" s="2"/>
      <c r="O11" s="1"/>
      <c r="P11" s="1"/>
      <c r="Q11" s="1"/>
      <c r="R11" s="1"/>
      <c r="S11" s="1"/>
      <c r="T11" s="7"/>
      <c r="U11" s="7"/>
      <c r="V11" s="7"/>
      <c r="W11" s="1"/>
      <c r="X11" s="1"/>
      <c r="Y11" s="1"/>
      <c r="Z11" s="3"/>
      <c r="AA11" s="3"/>
      <c r="AB11" s="3"/>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c r="IX11" s="4"/>
      <c r="IY11" s="4"/>
      <c r="IZ11" s="4"/>
      <c r="JA11" s="4"/>
      <c r="JB11" s="4"/>
      <c r="JC11" s="4"/>
    </row>
    <row r="12" spans="1:263" x14ac:dyDescent="0.25">
      <c r="A12" s="6" t="s">
        <v>0</v>
      </c>
      <c r="B12" s="59"/>
      <c r="C12" s="60"/>
      <c r="D12" s="61"/>
      <c r="J12" s="7"/>
      <c r="K12" s="7"/>
      <c r="L12" s="8"/>
      <c r="M12" s="8"/>
      <c r="N12" s="8"/>
      <c r="O12" s="1"/>
      <c r="P12" s="6" t="s">
        <v>1</v>
      </c>
      <c r="Q12" s="68"/>
      <c r="R12" s="69"/>
      <c r="S12" s="70"/>
      <c r="X12" s="7"/>
      <c r="Y12" s="7"/>
      <c r="Z12" s="8"/>
      <c r="AA12" s="8"/>
      <c r="AB12" s="8"/>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c r="IX12" s="4"/>
      <c r="IY12" s="4"/>
      <c r="IZ12" s="4"/>
      <c r="JA12" s="4"/>
      <c r="JB12" s="4"/>
      <c r="JC12" s="4"/>
    </row>
    <row r="13" spans="1:263" x14ac:dyDescent="0.25">
      <c r="A13" s="9" t="s">
        <v>30</v>
      </c>
      <c r="B13" s="59"/>
      <c r="C13" s="60"/>
      <c r="D13" s="61"/>
      <c r="J13" s="7"/>
      <c r="K13" s="7"/>
      <c r="L13" s="8"/>
      <c r="M13" s="8"/>
      <c r="N13" s="8"/>
      <c r="O13" s="1"/>
      <c r="P13" s="9" t="s">
        <v>30</v>
      </c>
      <c r="Q13" s="68"/>
      <c r="R13" s="69"/>
      <c r="S13" s="70"/>
      <c r="X13" s="7"/>
      <c r="Y13" s="7"/>
      <c r="Z13" s="8"/>
      <c r="AA13" s="8"/>
      <c r="AB13" s="8"/>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c r="DF13" s="4"/>
      <c r="DG13" s="4"/>
      <c r="DH13" s="4"/>
      <c r="DI13" s="4"/>
      <c r="DJ13" s="4"/>
      <c r="DK13" s="4"/>
      <c r="DL13" s="4"/>
      <c r="DM13" s="4"/>
      <c r="DN13" s="4"/>
      <c r="DO13" s="4"/>
      <c r="DP13" s="4"/>
      <c r="DQ13" s="4"/>
      <c r="DR13" s="4"/>
      <c r="DS13" s="4"/>
      <c r="DT13" s="4"/>
      <c r="DU13" s="4"/>
      <c r="DV13" s="4"/>
      <c r="DW13" s="4"/>
      <c r="DX13" s="4"/>
      <c r="DY13" s="4"/>
      <c r="DZ13" s="4"/>
      <c r="EA13" s="4"/>
      <c r="EB13" s="4"/>
      <c r="EC13" s="4"/>
      <c r="ED13" s="4"/>
      <c r="EE13" s="4"/>
      <c r="EF13" s="4"/>
      <c r="EG13" s="4"/>
      <c r="EH13" s="4"/>
      <c r="EI13" s="4"/>
      <c r="EJ13" s="4"/>
      <c r="EK13" s="4"/>
      <c r="EL13" s="4"/>
      <c r="EM13" s="4"/>
      <c r="EN13" s="4"/>
      <c r="EO13" s="4"/>
      <c r="EP13" s="4"/>
      <c r="EQ13" s="4"/>
      <c r="ER13" s="4"/>
      <c r="ES13" s="4"/>
      <c r="ET13" s="4"/>
      <c r="EU13" s="4"/>
      <c r="EV13" s="4"/>
      <c r="EW13" s="4"/>
      <c r="EX13" s="4"/>
      <c r="EY13" s="4"/>
      <c r="EZ13" s="4"/>
      <c r="FA13" s="4"/>
      <c r="FB13" s="4"/>
      <c r="FC13" s="4"/>
      <c r="FD13" s="4"/>
      <c r="FE13" s="4"/>
      <c r="FF13" s="4"/>
      <c r="FG13" s="4"/>
      <c r="FH13" s="4"/>
      <c r="FI13" s="4"/>
      <c r="FJ13" s="4"/>
      <c r="FK13" s="4"/>
      <c r="FL13" s="4"/>
      <c r="FM13" s="4"/>
      <c r="FN13" s="4"/>
      <c r="FO13" s="4"/>
      <c r="FP13" s="4"/>
      <c r="FQ13" s="4"/>
      <c r="FR13" s="4"/>
      <c r="FS13" s="4"/>
      <c r="FT13" s="4"/>
      <c r="FU13" s="4"/>
      <c r="FV13" s="4"/>
      <c r="FW13" s="4"/>
      <c r="FX13" s="4"/>
      <c r="FY13" s="4"/>
      <c r="FZ13" s="4"/>
      <c r="GA13" s="4"/>
      <c r="GB13" s="4"/>
      <c r="GC13" s="4"/>
      <c r="GD13" s="4"/>
      <c r="GE13" s="4"/>
      <c r="GF13" s="4"/>
      <c r="GG13" s="4"/>
      <c r="GH13" s="4"/>
      <c r="GI13" s="4"/>
      <c r="GJ13" s="4"/>
      <c r="GK13" s="4"/>
      <c r="GL13" s="4"/>
      <c r="GM13" s="4"/>
      <c r="GN13" s="4"/>
      <c r="GO13" s="4"/>
      <c r="GP13" s="4"/>
      <c r="GQ13" s="4"/>
      <c r="GR13" s="4"/>
      <c r="GS13" s="4"/>
      <c r="GT13" s="4"/>
      <c r="GU13" s="4"/>
      <c r="GV13" s="4"/>
      <c r="GW13" s="4"/>
      <c r="GX13" s="4"/>
      <c r="GY13" s="4"/>
      <c r="GZ13" s="4"/>
      <c r="HA13" s="4"/>
      <c r="HB13" s="4"/>
      <c r="HC13" s="4"/>
      <c r="HD13" s="4"/>
      <c r="HE13" s="4"/>
      <c r="HF13" s="4"/>
      <c r="HG13" s="4"/>
      <c r="HH13" s="4"/>
      <c r="HI13" s="4"/>
      <c r="HJ13" s="4"/>
      <c r="HK13" s="4"/>
      <c r="HL13" s="4"/>
      <c r="HM13" s="4"/>
      <c r="HN13" s="4"/>
      <c r="HO13" s="4"/>
      <c r="HP13" s="4"/>
      <c r="HQ13" s="4"/>
      <c r="HR13" s="4"/>
      <c r="HS13" s="4"/>
      <c r="HT13" s="4"/>
      <c r="HU13" s="4"/>
      <c r="HV13" s="4"/>
      <c r="HW13" s="4"/>
      <c r="HX13" s="4"/>
      <c r="HY13" s="4"/>
      <c r="HZ13" s="4"/>
      <c r="IA13" s="4"/>
      <c r="IB13" s="4"/>
      <c r="IC13" s="4"/>
      <c r="ID13" s="4"/>
      <c r="IE13" s="4"/>
      <c r="IF13" s="4"/>
      <c r="IG13" s="4"/>
      <c r="IH13" s="4"/>
      <c r="II13" s="4"/>
      <c r="IJ13" s="4"/>
      <c r="IK13" s="4"/>
      <c r="IL13" s="4"/>
      <c r="IM13" s="4"/>
      <c r="IN13" s="4"/>
      <c r="IO13" s="4"/>
      <c r="IP13" s="4"/>
      <c r="IQ13" s="4"/>
      <c r="IR13" s="4"/>
      <c r="IS13" s="4"/>
      <c r="IT13" s="4"/>
      <c r="IU13" s="4"/>
      <c r="IV13" s="4"/>
      <c r="IW13" s="4"/>
      <c r="IX13" s="4"/>
      <c r="IY13" s="4"/>
      <c r="IZ13" s="4"/>
      <c r="JA13" s="4"/>
      <c r="JB13" s="4"/>
      <c r="JC13" s="4"/>
    </row>
    <row r="14" spans="1:263" x14ac:dyDescent="0.25">
      <c r="A14" s="9" t="s">
        <v>31</v>
      </c>
      <c r="B14" s="56"/>
      <c r="C14" s="57"/>
      <c r="D14" s="58"/>
      <c r="J14" s="7"/>
      <c r="K14" s="7"/>
      <c r="L14" s="8"/>
      <c r="M14" s="8"/>
      <c r="N14" s="8"/>
      <c r="O14" s="1"/>
      <c r="P14" s="9" t="s">
        <v>31</v>
      </c>
      <c r="Q14" s="65"/>
      <c r="R14" s="66"/>
      <c r="S14" s="67"/>
      <c r="X14" s="7"/>
      <c r="Y14" s="7"/>
      <c r="Z14" s="8"/>
      <c r="AA14" s="8"/>
      <c r="AB14" s="8"/>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c r="DF14" s="4"/>
      <c r="DG14" s="4"/>
      <c r="DH14" s="4"/>
      <c r="DI14" s="4"/>
      <c r="DJ14" s="4"/>
      <c r="DK14" s="4"/>
      <c r="DL14" s="4"/>
      <c r="DM14" s="4"/>
      <c r="DN14" s="4"/>
      <c r="DO14" s="4"/>
      <c r="DP14" s="4"/>
      <c r="DQ14" s="4"/>
      <c r="DR14" s="4"/>
      <c r="DS14" s="4"/>
      <c r="DT14" s="4"/>
      <c r="DU14" s="4"/>
      <c r="DV14" s="4"/>
      <c r="DW14" s="4"/>
      <c r="DX14" s="4"/>
      <c r="DY14" s="4"/>
      <c r="DZ14" s="4"/>
      <c r="EA14" s="4"/>
      <c r="EB14" s="4"/>
      <c r="EC14" s="4"/>
      <c r="ED14" s="4"/>
      <c r="EE14" s="4"/>
      <c r="EF14" s="4"/>
      <c r="EG14" s="4"/>
      <c r="EH14" s="4"/>
      <c r="EI14" s="4"/>
      <c r="EJ14" s="4"/>
      <c r="EK14" s="4"/>
      <c r="EL14" s="4"/>
      <c r="EM14" s="4"/>
      <c r="EN14" s="4"/>
      <c r="EO14" s="4"/>
      <c r="EP14" s="4"/>
      <c r="EQ14" s="4"/>
      <c r="ER14" s="4"/>
      <c r="ES14" s="4"/>
      <c r="ET14" s="4"/>
      <c r="EU14" s="4"/>
      <c r="EV14" s="4"/>
      <c r="EW14" s="4"/>
      <c r="EX14" s="4"/>
      <c r="EY14" s="4"/>
      <c r="EZ14" s="4"/>
      <c r="FA14" s="4"/>
      <c r="FB14" s="4"/>
      <c r="FC14" s="4"/>
      <c r="FD14" s="4"/>
      <c r="FE14" s="4"/>
      <c r="FF14" s="4"/>
      <c r="FG14" s="4"/>
      <c r="FH14" s="4"/>
      <c r="FI14" s="4"/>
      <c r="FJ14" s="4"/>
      <c r="FK14" s="4"/>
      <c r="FL14" s="4"/>
      <c r="FM14" s="4"/>
      <c r="FN14" s="4"/>
      <c r="FO14" s="4"/>
      <c r="FP14" s="4"/>
      <c r="FQ14" s="4"/>
      <c r="FR14" s="4"/>
      <c r="FS14" s="4"/>
      <c r="FT14" s="4"/>
      <c r="FU14" s="4"/>
      <c r="FV14" s="4"/>
      <c r="FW14" s="4"/>
      <c r="FX14" s="4"/>
      <c r="FY14" s="4"/>
      <c r="FZ14" s="4"/>
      <c r="GA14" s="4"/>
      <c r="GB14" s="4"/>
      <c r="GC14" s="4"/>
      <c r="GD14" s="4"/>
      <c r="GE14" s="4"/>
      <c r="GF14" s="4"/>
      <c r="GG14" s="4"/>
      <c r="GH14" s="4"/>
      <c r="GI14" s="4"/>
      <c r="GJ14" s="4"/>
      <c r="GK14" s="4"/>
      <c r="GL14" s="4"/>
      <c r="GM14" s="4"/>
      <c r="GN14" s="4"/>
      <c r="GO14" s="4"/>
      <c r="GP14" s="4"/>
      <c r="GQ14" s="4"/>
      <c r="GR14" s="4"/>
      <c r="GS14" s="4"/>
      <c r="GT14" s="4"/>
      <c r="GU14" s="4"/>
      <c r="GV14" s="4"/>
      <c r="GW14" s="4"/>
      <c r="GX14" s="4"/>
      <c r="GY14" s="4"/>
      <c r="GZ14" s="4"/>
      <c r="HA14" s="4"/>
      <c r="HB14" s="4"/>
      <c r="HC14" s="4"/>
      <c r="HD14" s="4"/>
      <c r="HE14" s="4"/>
      <c r="HF14" s="4"/>
      <c r="HG14" s="4"/>
      <c r="HH14" s="4"/>
      <c r="HI14" s="4"/>
      <c r="HJ14" s="4"/>
      <c r="HK14" s="4"/>
      <c r="HL14" s="4"/>
      <c r="HM14" s="4"/>
      <c r="HN14" s="4"/>
      <c r="HO14" s="4"/>
      <c r="HP14" s="4"/>
      <c r="HQ14" s="4"/>
      <c r="HR14" s="4"/>
      <c r="HS14" s="4"/>
      <c r="HT14" s="4"/>
      <c r="HU14" s="4"/>
      <c r="HV14" s="4"/>
      <c r="HW14" s="4"/>
      <c r="HX14" s="4"/>
      <c r="HY14" s="4"/>
      <c r="HZ14" s="4"/>
      <c r="IA14" s="4"/>
      <c r="IB14" s="4"/>
      <c r="IC14" s="4"/>
      <c r="ID14" s="4"/>
      <c r="IE14" s="4"/>
      <c r="IF14" s="4"/>
      <c r="IG14" s="4"/>
      <c r="IH14" s="4"/>
      <c r="II14" s="4"/>
      <c r="IJ14" s="4"/>
      <c r="IK14" s="4"/>
      <c r="IL14" s="4"/>
      <c r="IM14" s="4"/>
      <c r="IN14" s="4"/>
      <c r="IO14" s="4"/>
      <c r="IP14" s="4"/>
      <c r="IQ14" s="4"/>
      <c r="IR14" s="4"/>
      <c r="IS14" s="4"/>
      <c r="IT14" s="4"/>
      <c r="IU14" s="4"/>
      <c r="IV14" s="4"/>
      <c r="IW14" s="4"/>
      <c r="IX14" s="4"/>
      <c r="IY14" s="4"/>
      <c r="IZ14" s="4"/>
      <c r="JA14" s="4"/>
      <c r="JB14" s="4"/>
      <c r="JC14" s="4"/>
    </row>
    <row r="15" spans="1:263" x14ac:dyDescent="0.25">
      <c r="A15" s="9" t="s">
        <v>51</v>
      </c>
      <c r="B15" s="56"/>
      <c r="C15" s="57"/>
      <c r="D15" s="58"/>
      <c r="J15" s="7"/>
      <c r="K15" s="7"/>
      <c r="L15" s="2"/>
      <c r="M15" s="2"/>
      <c r="N15" s="2"/>
      <c r="O15" s="1"/>
      <c r="P15" s="9" t="s">
        <v>51</v>
      </c>
      <c r="Q15" s="65"/>
      <c r="R15" s="66"/>
      <c r="S15" s="67"/>
      <c r="X15" s="7"/>
      <c r="Y15" s="7"/>
      <c r="Z15" s="2"/>
      <c r="AA15" s="2"/>
      <c r="AB15" s="2"/>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c r="DF15" s="4"/>
      <c r="DG15" s="4"/>
      <c r="DH15" s="4"/>
      <c r="DI15" s="4"/>
      <c r="DJ15" s="4"/>
      <c r="DK15" s="4"/>
      <c r="DL15" s="4"/>
      <c r="DM15" s="4"/>
      <c r="DN15" s="4"/>
      <c r="DO15" s="4"/>
      <c r="DP15" s="4"/>
      <c r="DQ15" s="4"/>
      <c r="DR15" s="4"/>
      <c r="DS15" s="4"/>
      <c r="DT15" s="4"/>
      <c r="DU15" s="4"/>
      <c r="DV15" s="4"/>
      <c r="DW15" s="4"/>
      <c r="DX15" s="4"/>
      <c r="DY15" s="4"/>
      <c r="DZ15" s="4"/>
      <c r="EA15" s="4"/>
      <c r="EB15" s="4"/>
      <c r="EC15" s="4"/>
      <c r="ED15" s="4"/>
      <c r="EE15" s="4"/>
      <c r="EF15" s="4"/>
      <c r="EG15" s="4"/>
      <c r="EH15" s="4"/>
      <c r="EI15" s="4"/>
      <c r="EJ15" s="4"/>
      <c r="EK15" s="4"/>
      <c r="EL15" s="4"/>
      <c r="EM15" s="4"/>
      <c r="EN15" s="4"/>
      <c r="EO15" s="4"/>
      <c r="EP15" s="4"/>
      <c r="EQ15" s="4"/>
      <c r="ER15" s="4"/>
      <c r="ES15" s="4"/>
      <c r="ET15" s="4"/>
      <c r="EU15" s="4"/>
      <c r="EV15" s="4"/>
      <c r="EW15" s="4"/>
      <c r="EX15" s="4"/>
      <c r="EY15" s="4"/>
      <c r="EZ15" s="4"/>
      <c r="FA15" s="4"/>
      <c r="FB15" s="4"/>
      <c r="FC15" s="4"/>
      <c r="FD15" s="4"/>
      <c r="FE15" s="4"/>
      <c r="FF15" s="4"/>
      <c r="FG15" s="4"/>
      <c r="FH15" s="4"/>
      <c r="FI15" s="4"/>
      <c r="FJ15" s="4"/>
      <c r="FK15" s="4"/>
      <c r="FL15" s="4"/>
      <c r="FM15" s="4"/>
      <c r="FN15" s="4"/>
      <c r="FO15" s="4"/>
      <c r="FP15" s="4"/>
      <c r="FQ15" s="4"/>
      <c r="FR15" s="4"/>
      <c r="FS15" s="4"/>
      <c r="FT15" s="4"/>
      <c r="FU15" s="4"/>
      <c r="FV15" s="4"/>
      <c r="FW15" s="4"/>
      <c r="FX15" s="4"/>
      <c r="FY15" s="4"/>
      <c r="FZ15" s="4"/>
      <c r="GA15" s="4"/>
      <c r="GB15" s="4"/>
      <c r="GC15" s="4"/>
      <c r="GD15" s="4"/>
      <c r="GE15" s="4"/>
      <c r="GF15" s="4"/>
      <c r="GG15" s="4"/>
      <c r="GH15" s="4"/>
      <c r="GI15" s="4"/>
      <c r="GJ15" s="4"/>
      <c r="GK15" s="4"/>
      <c r="GL15" s="4"/>
      <c r="GM15" s="4"/>
      <c r="GN15" s="4"/>
      <c r="GO15" s="4"/>
      <c r="GP15" s="4"/>
      <c r="GQ15" s="4"/>
      <c r="GR15" s="4"/>
      <c r="GS15" s="4"/>
      <c r="GT15" s="4"/>
      <c r="GU15" s="4"/>
      <c r="GV15" s="4"/>
      <c r="GW15" s="4"/>
      <c r="GX15" s="4"/>
      <c r="GY15" s="4"/>
      <c r="GZ15" s="4"/>
      <c r="HA15" s="4"/>
      <c r="HB15" s="4"/>
      <c r="HC15" s="4"/>
      <c r="HD15" s="4"/>
      <c r="HE15" s="4"/>
      <c r="HF15" s="4"/>
      <c r="HG15" s="4"/>
      <c r="HH15" s="4"/>
      <c r="HI15" s="4"/>
      <c r="HJ15" s="4"/>
      <c r="HK15" s="4"/>
      <c r="HL15" s="4"/>
      <c r="HM15" s="4"/>
      <c r="HN15" s="4"/>
      <c r="HO15" s="4"/>
      <c r="HP15" s="4"/>
      <c r="HQ15" s="4"/>
      <c r="HR15" s="4"/>
      <c r="HS15" s="4"/>
      <c r="HT15" s="4"/>
      <c r="HU15" s="4"/>
      <c r="HV15" s="4"/>
      <c r="HW15" s="4"/>
      <c r="HX15" s="4"/>
      <c r="HY15" s="4"/>
      <c r="HZ15" s="4"/>
      <c r="IA15" s="4"/>
      <c r="IB15" s="4"/>
      <c r="IC15" s="4"/>
      <c r="ID15" s="4"/>
      <c r="IE15" s="4"/>
      <c r="IF15" s="4"/>
      <c r="IG15" s="4"/>
      <c r="IH15" s="4"/>
      <c r="II15" s="4"/>
      <c r="IJ15" s="4"/>
      <c r="IK15" s="4"/>
      <c r="IL15" s="4"/>
      <c r="IM15" s="4"/>
      <c r="IN15" s="4"/>
      <c r="IO15" s="4"/>
      <c r="IP15" s="4"/>
      <c r="IQ15" s="4"/>
      <c r="IR15" s="4"/>
      <c r="IS15" s="4"/>
      <c r="IT15" s="4"/>
      <c r="IU15" s="4"/>
      <c r="IV15" s="4"/>
      <c r="IW15" s="4"/>
      <c r="IX15" s="4"/>
      <c r="IY15" s="4"/>
      <c r="IZ15" s="4"/>
      <c r="JA15" s="4"/>
      <c r="JB15" s="4"/>
      <c r="JC15" s="4"/>
    </row>
    <row r="16" spans="1:263" x14ac:dyDescent="0.25">
      <c r="A16" s="9" t="s">
        <v>52</v>
      </c>
      <c r="B16" s="56"/>
      <c r="C16" s="57"/>
      <c r="D16" s="58"/>
      <c r="J16" s="1"/>
      <c r="K16" s="7"/>
      <c r="L16" s="2"/>
      <c r="M16" s="2"/>
      <c r="N16" s="2"/>
      <c r="O16" s="1"/>
      <c r="P16" s="9" t="s">
        <v>52</v>
      </c>
      <c r="Q16" s="65"/>
      <c r="R16" s="66"/>
      <c r="S16" s="67"/>
      <c r="X16" s="1"/>
      <c r="Y16" s="7"/>
      <c r="Z16" s="2"/>
      <c r="AA16" s="2"/>
      <c r="AB16" s="2"/>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4"/>
      <c r="IK16" s="4"/>
      <c r="IL16" s="4"/>
      <c r="IM16" s="4"/>
      <c r="IN16" s="4"/>
      <c r="IO16" s="4"/>
      <c r="IP16" s="4"/>
      <c r="IQ16" s="4"/>
      <c r="IR16" s="4"/>
      <c r="IS16" s="4"/>
      <c r="IT16" s="4"/>
      <c r="IU16" s="4"/>
      <c r="IV16" s="4"/>
      <c r="IW16" s="4"/>
      <c r="IX16" s="4"/>
      <c r="IY16" s="4"/>
      <c r="IZ16" s="4"/>
      <c r="JA16" s="4"/>
      <c r="JB16" s="4"/>
      <c r="JC16" s="4"/>
    </row>
    <row r="17" spans="1:264" x14ac:dyDescent="0.25">
      <c r="J17" s="1"/>
      <c r="K17" s="7"/>
      <c r="L17" s="2"/>
      <c r="M17" s="2"/>
      <c r="N17" s="2"/>
      <c r="O17" s="1"/>
      <c r="P17" s="7"/>
      <c r="Q17" s="7"/>
      <c r="R17" s="7"/>
      <c r="S17" s="7"/>
      <c r="X17" s="1"/>
      <c r="Y17" s="7"/>
      <c r="Z17" s="2"/>
      <c r="AA17" s="2"/>
      <c r="AB17" s="2"/>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c r="DF17" s="4"/>
      <c r="DG17" s="4"/>
      <c r="DH17" s="4"/>
      <c r="DI17" s="4"/>
      <c r="DJ17" s="4"/>
      <c r="DK17" s="4"/>
      <c r="DL17" s="4"/>
      <c r="DM17" s="4"/>
      <c r="DN17" s="4"/>
      <c r="DO17" s="4"/>
      <c r="DP17" s="4"/>
      <c r="DQ17" s="4"/>
      <c r="DR17" s="4"/>
      <c r="DS17" s="4"/>
      <c r="DT17" s="4"/>
      <c r="DU17" s="4"/>
      <c r="DV17" s="4"/>
      <c r="DW17" s="4"/>
      <c r="DX17" s="4"/>
      <c r="DY17" s="4"/>
      <c r="DZ17" s="4"/>
      <c r="EA17" s="4"/>
      <c r="EB17" s="4"/>
      <c r="EC17" s="4"/>
      <c r="ED17" s="4"/>
      <c r="EE17" s="4"/>
      <c r="EF17" s="4"/>
      <c r="EG17" s="4"/>
      <c r="EH17" s="4"/>
      <c r="EI17" s="4"/>
      <c r="EJ17" s="4"/>
      <c r="EK17" s="4"/>
      <c r="EL17" s="4"/>
      <c r="EM17" s="4"/>
      <c r="EN17" s="4"/>
      <c r="EO17" s="4"/>
      <c r="EP17" s="4"/>
      <c r="EQ17" s="4"/>
      <c r="ER17" s="4"/>
      <c r="ES17" s="4"/>
      <c r="ET17" s="4"/>
      <c r="EU17" s="4"/>
      <c r="EV17" s="4"/>
      <c r="EW17" s="4"/>
      <c r="EX17" s="4"/>
      <c r="EY17" s="4"/>
      <c r="EZ17" s="4"/>
      <c r="FA17" s="4"/>
      <c r="FB17" s="4"/>
      <c r="FC17" s="4"/>
      <c r="FD17" s="4"/>
      <c r="FE17" s="4"/>
      <c r="FF17" s="4"/>
      <c r="FG17" s="4"/>
      <c r="FH17" s="4"/>
      <c r="FI17" s="4"/>
      <c r="FJ17" s="4"/>
      <c r="FK17" s="4"/>
      <c r="FL17" s="4"/>
      <c r="FM17" s="4"/>
      <c r="FN17" s="4"/>
      <c r="FO17" s="4"/>
      <c r="FP17" s="4"/>
      <c r="FQ17" s="4"/>
      <c r="FR17" s="4"/>
      <c r="FS17" s="4"/>
      <c r="FT17" s="4"/>
      <c r="FU17" s="4"/>
      <c r="FV17" s="4"/>
      <c r="FW17" s="4"/>
      <c r="FX17" s="4"/>
      <c r="FY17" s="4"/>
      <c r="FZ17" s="4"/>
      <c r="GA17" s="4"/>
      <c r="GB17" s="4"/>
      <c r="GC17" s="4"/>
      <c r="GD17" s="4"/>
      <c r="GE17" s="4"/>
      <c r="GF17" s="4"/>
      <c r="GG17" s="4"/>
      <c r="GH17" s="4"/>
      <c r="GI17" s="4"/>
      <c r="GJ17" s="4"/>
      <c r="GK17" s="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4"/>
      <c r="IF17" s="4"/>
      <c r="IG17" s="4"/>
      <c r="IH17" s="4"/>
      <c r="II17" s="4"/>
      <c r="IJ17" s="4"/>
      <c r="IK17" s="4"/>
      <c r="IL17" s="4"/>
      <c r="IM17" s="4"/>
      <c r="IN17" s="4"/>
      <c r="IO17" s="4"/>
      <c r="IP17" s="4"/>
      <c r="IQ17" s="4"/>
      <c r="IR17" s="4"/>
      <c r="IS17" s="4"/>
      <c r="IT17" s="4"/>
      <c r="IU17" s="4"/>
      <c r="IV17" s="4"/>
      <c r="IW17" s="4"/>
      <c r="IX17" s="4"/>
      <c r="IY17" s="4"/>
      <c r="IZ17" s="4"/>
      <c r="JA17" s="4"/>
      <c r="JB17" s="4"/>
      <c r="JC17" s="4"/>
    </row>
    <row r="18" spans="1:264" x14ac:dyDescent="0.25">
      <c r="A18" s="1"/>
      <c r="B18" s="7"/>
      <c r="C18" s="7"/>
      <c r="D18" s="10"/>
      <c r="J18" s="1"/>
      <c r="K18" s="7"/>
      <c r="L18" s="2"/>
      <c r="M18" s="2"/>
      <c r="N18" s="2"/>
      <c r="O18" s="1"/>
      <c r="P18" s="1"/>
      <c r="Q18" s="7"/>
      <c r="R18" s="7"/>
      <c r="S18" s="10"/>
      <c r="X18" s="1"/>
      <c r="Y18" s="7"/>
      <c r="Z18" s="2"/>
      <c r="AA18" s="2"/>
      <c r="AB18" s="2"/>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4"/>
      <c r="DD18" s="4"/>
      <c r="DE18" s="4"/>
      <c r="DF18" s="4"/>
      <c r="DG18" s="4"/>
      <c r="DH18" s="4"/>
      <c r="DI18" s="4"/>
      <c r="DJ18" s="4"/>
      <c r="DK18" s="4"/>
      <c r="DL18" s="4"/>
      <c r="DM18" s="4"/>
      <c r="DN18" s="4"/>
      <c r="DO18" s="4"/>
      <c r="DP18" s="4"/>
      <c r="DQ18" s="4"/>
      <c r="DR18" s="4"/>
      <c r="DS18" s="4"/>
      <c r="DT18" s="4"/>
      <c r="DU18" s="4"/>
      <c r="DV18" s="4"/>
      <c r="DW18" s="4"/>
      <c r="DX18" s="4"/>
      <c r="DY18" s="4"/>
      <c r="DZ18" s="4"/>
      <c r="EA18" s="4"/>
      <c r="EB18" s="4"/>
      <c r="EC18" s="4"/>
      <c r="ED18" s="4"/>
      <c r="EE18" s="4"/>
      <c r="EF18" s="4"/>
      <c r="EG18" s="4"/>
      <c r="EH18" s="4"/>
      <c r="EI18" s="4"/>
      <c r="EJ18" s="4"/>
      <c r="EK18" s="4"/>
      <c r="EL18" s="4"/>
      <c r="EM18" s="4"/>
      <c r="EN18" s="4"/>
      <c r="EO18" s="4"/>
      <c r="EP18" s="4"/>
      <c r="EQ18" s="4"/>
      <c r="ER18" s="4"/>
      <c r="ES18" s="4"/>
      <c r="ET18" s="4"/>
      <c r="EU18" s="4"/>
      <c r="EV18" s="4"/>
      <c r="EW18" s="4"/>
      <c r="EX18" s="4"/>
      <c r="EY18" s="4"/>
      <c r="EZ18" s="4"/>
      <c r="FA18" s="4"/>
      <c r="FB18" s="4"/>
      <c r="FC18" s="4"/>
      <c r="FD18" s="4"/>
      <c r="FE18" s="4"/>
      <c r="FF18" s="4"/>
      <c r="FG18" s="4"/>
      <c r="FH18" s="4"/>
      <c r="FI18" s="4"/>
      <c r="FJ18" s="4"/>
      <c r="FK18" s="4"/>
      <c r="FL18" s="4"/>
      <c r="FM18" s="4"/>
      <c r="FN18" s="4"/>
      <c r="FO18" s="4"/>
      <c r="FP18" s="4"/>
      <c r="FQ18" s="4"/>
      <c r="FR18" s="4"/>
      <c r="FS18" s="4"/>
      <c r="FT18" s="4"/>
      <c r="FU18" s="4"/>
      <c r="FV18" s="4"/>
      <c r="FW18" s="4"/>
      <c r="FX18" s="4"/>
      <c r="FY18" s="4"/>
      <c r="FZ18" s="4"/>
      <c r="GA18" s="4"/>
      <c r="GB18" s="4"/>
      <c r="GC18" s="4"/>
      <c r="GD18" s="4"/>
      <c r="GE18" s="4"/>
      <c r="GF18" s="4"/>
      <c r="GG18" s="4"/>
      <c r="GH18" s="4"/>
      <c r="GI18" s="4"/>
      <c r="GJ18" s="4"/>
      <c r="GK18" s="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4"/>
      <c r="IF18" s="4"/>
      <c r="IG18" s="4"/>
      <c r="IH18" s="4"/>
      <c r="II18" s="4"/>
      <c r="IJ18" s="4"/>
      <c r="IK18" s="4"/>
      <c r="IL18" s="4"/>
      <c r="IM18" s="4"/>
      <c r="IN18" s="4"/>
      <c r="IO18" s="4"/>
      <c r="IP18" s="4"/>
      <c r="IQ18" s="4"/>
      <c r="IR18" s="4"/>
      <c r="IS18" s="4"/>
      <c r="IT18" s="4"/>
      <c r="IU18" s="4"/>
      <c r="IV18" s="4"/>
      <c r="IW18" s="4"/>
      <c r="IX18" s="4"/>
      <c r="IY18" s="4"/>
      <c r="IZ18" s="4"/>
      <c r="JA18" s="4"/>
      <c r="JB18" s="4"/>
      <c r="JC18" s="4"/>
    </row>
    <row r="19" spans="1:264" x14ac:dyDescent="0.25">
      <c r="A19" s="1"/>
      <c r="B19" s="7"/>
      <c r="C19" s="7"/>
      <c r="D19" s="1"/>
      <c r="E19" s="1"/>
      <c r="F19" s="1"/>
      <c r="G19" s="1"/>
      <c r="H19" s="1"/>
      <c r="I19" s="1"/>
      <c r="J19" s="1"/>
      <c r="K19" s="1"/>
      <c r="L19" s="2"/>
      <c r="M19" s="2"/>
      <c r="N19" s="2"/>
      <c r="O19" s="1"/>
      <c r="P19" s="1"/>
      <c r="Q19" s="7"/>
      <c r="R19" s="7"/>
      <c r="S19" s="1"/>
      <c r="T19" s="1"/>
      <c r="U19" s="1"/>
      <c r="V19" s="1"/>
      <c r="W19" s="1"/>
      <c r="X19" s="1"/>
      <c r="Y19" s="1"/>
      <c r="Z19" s="2"/>
      <c r="AA19" s="2"/>
      <c r="AB19" s="2"/>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4"/>
      <c r="IK19" s="4"/>
      <c r="IL19" s="4"/>
      <c r="IM19" s="4"/>
      <c r="IN19" s="4"/>
      <c r="IO19" s="4"/>
      <c r="IP19" s="4"/>
      <c r="IQ19" s="4"/>
      <c r="IR19" s="4"/>
      <c r="IS19" s="4"/>
      <c r="IT19" s="4"/>
      <c r="IU19" s="4"/>
      <c r="IV19" s="4"/>
      <c r="IW19" s="4"/>
      <c r="IX19" s="4"/>
      <c r="IY19" s="4"/>
      <c r="IZ19" s="4"/>
      <c r="JA19" s="4"/>
      <c r="JB19" s="4"/>
      <c r="JC19" s="4"/>
    </row>
    <row r="20" spans="1:264" ht="60" x14ac:dyDescent="0.25">
      <c r="A20" s="11" t="s">
        <v>32</v>
      </c>
      <c r="B20" s="11" t="s">
        <v>2</v>
      </c>
      <c r="C20" s="11" t="s">
        <v>3</v>
      </c>
      <c r="D20" s="11" t="s">
        <v>53</v>
      </c>
      <c r="E20" s="11" t="s">
        <v>27</v>
      </c>
      <c r="F20" s="11" t="s">
        <v>28</v>
      </c>
      <c r="G20" s="11" t="s">
        <v>29</v>
      </c>
      <c r="H20" s="11" t="s">
        <v>54</v>
      </c>
      <c r="I20" s="11" t="s">
        <v>5</v>
      </c>
      <c r="J20" s="11" t="s">
        <v>6</v>
      </c>
      <c r="K20" s="11" t="s">
        <v>7</v>
      </c>
      <c r="L20" s="12" t="s">
        <v>8</v>
      </c>
      <c r="M20" s="12" t="s">
        <v>9</v>
      </c>
      <c r="N20" s="12" t="s">
        <v>10</v>
      </c>
      <c r="O20" s="1"/>
      <c r="P20" s="11" t="s">
        <v>32</v>
      </c>
      <c r="Q20" s="11" t="s">
        <v>2</v>
      </c>
      <c r="R20" s="11" t="s">
        <v>3</v>
      </c>
      <c r="S20" s="11" t="s">
        <v>4</v>
      </c>
      <c r="T20" s="11" t="s">
        <v>27</v>
      </c>
      <c r="U20" s="11" t="s">
        <v>28</v>
      </c>
      <c r="V20" s="11" t="s">
        <v>29</v>
      </c>
      <c r="W20" s="11" t="s">
        <v>54</v>
      </c>
      <c r="X20" s="11" t="s">
        <v>5</v>
      </c>
      <c r="Y20" s="11" t="s">
        <v>6</v>
      </c>
      <c r="Z20" s="11" t="s">
        <v>7</v>
      </c>
      <c r="AA20" s="12" t="s">
        <v>8</v>
      </c>
      <c r="AB20" s="12" t="s">
        <v>9</v>
      </c>
      <c r="AC20" s="12" t="s">
        <v>10</v>
      </c>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4"/>
      <c r="IK20" s="4"/>
      <c r="IL20" s="4"/>
      <c r="IM20" s="4"/>
      <c r="IN20" s="4"/>
      <c r="IO20" s="4"/>
      <c r="IP20" s="4"/>
      <c r="IQ20" s="4"/>
      <c r="IR20" s="4"/>
      <c r="IS20" s="4"/>
      <c r="IT20" s="4"/>
      <c r="IU20" s="4"/>
      <c r="IV20" s="4"/>
      <c r="IW20" s="4"/>
      <c r="IX20" s="4"/>
      <c r="IY20" s="4"/>
      <c r="IZ20" s="4"/>
      <c r="JA20" s="4"/>
      <c r="JB20" s="4"/>
      <c r="JC20" s="4"/>
      <c r="JD20" s="4"/>
    </row>
    <row r="21" spans="1:264" x14ac:dyDescent="0.25">
      <c r="A21" s="13" t="s">
        <v>33</v>
      </c>
      <c r="B21" s="14">
        <v>1500</v>
      </c>
      <c r="C21" s="14">
        <v>2000</v>
      </c>
      <c r="D21" s="27">
        <f>+ROUND(C21*$B$14,2)</f>
        <v>0</v>
      </c>
      <c r="E21" s="14"/>
      <c r="F21" s="14"/>
      <c r="G21" s="27">
        <f>+D21-E21-F21</f>
        <v>0</v>
      </c>
      <c r="H21" s="14">
        <v>90</v>
      </c>
      <c r="I21" s="14">
        <v>1380</v>
      </c>
      <c r="J21" s="27">
        <f>ROUND(+B21*$B$15,2)</f>
        <v>0</v>
      </c>
      <c r="K21" s="15"/>
      <c r="L21" s="16"/>
      <c r="M21" s="16"/>
      <c r="N21" s="16"/>
      <c r="O21" s="1"/>
      <c r="P21" s="13" t="s">
        <v>33</v>
      </c>
      <c r="Q21" s="14"/>
      <c r="R21" s="14"/>
      <c r="S21" s="27">
        <f>+ROUND($Q$14*R21,2)</f>
        <v>0</v>
      </c>
      <c r="T21" s="14"/>
      <c r="U21" s="14"/>
      <c r="V21" s="27">
        <f>+S21-T21-U21</f>
        <v>0</v>
      </c>
      <c r="W21" s="14"/>
      <c r="X21" s="14"/>
      <c r="Y21" s="27">
        <f>ROUND(+Q21*$B$15,2)</f>
        <v>0</v>
      </c>
      <c r="Z21" s="15"/>
      <c r="AA21" s="16"/>
      <c r="AB21" s="16"/>
      <c r="AC21" s="16"/>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4"/>
      <c r="IK21" s="4"/>
      <c r="IL21" s="4"/>
      <c r="IM21" s="4"/>
      <c r="IN21" s="4"/>
      <c r="IO21" s="4"/>
      <c r="IP21" s="4"/>
      <c r="IQ21" s="4"/>
      <c r="IR21" s="4"/>
      <c r="IS21" s="4"/>
      <c r="IT21" s="4"/>
      <c r="IU21" s="4"/>
      <c r="IV21" s="4"/>
      <c r="IW21" s="4"/>
      <c r="IX21" s="4"/>
      <c r="IY21" s="4"/>
      <c r="IZ21" s="4"/>
      <c r="JA21" s="4"/>
      <c r="JB21" s="4"/>
      <c r="JC21" s="4"/>
      <c r="JD21" s="4"/>
    </row>
    <row r="22" spans="1:264" x14ac:dyDescent="0.25">
      <c r="A22" s="13" t="s">
        <v>34</v>
      </c>
      <c r="B22" s="14">
        <v>1500</v>
      </c>
      <c r="C22" s="14">
        <v>2000</v>
      </c>
      <c r="D22" s="27">
        <f t="shared" ref="D22:D35" si="0">+ROUND(C22*$B$14,2)</f>
        <v>0</v>
      </c>
      <c r="E22" s="14"/>
      <c r="F22" s="14"/>
      <c r="G22" s="27">
        <f t="shared" ref="G22:G35" si="1">+D22-E22-F22</f>
        <v>0</v>
      </c>
      <c r="H22" s="14">
        <v>90</v>
      </c>
      <c r="I22" s="14">
        <v>1380</v>
      </c>
      <c r="J22" s="27">
        <f t="shared" ref="J22:J35" si="2">ROUND(+B22*$B$15,2)</f>
        <v>0</v>
      </c>
      <c r="K22" s="15"/>
      <c r="L22" s="16"/>
      <c r="M22" s="16"/>
      <c r="N22" s="16"/>
      <c r="O22" s="1"/>
      <c r="P22" s="13" t="s">
        <v>34</v>
      </c>
      <c r="Q22" s="14"/>
      <c r="R22" s="14"/>
      <c r="S22" s="27">
        <f t="shared" ref="S22:S24" si="3">+ROUND($Q$14*R22,2)</f>
        <v>0</v>
      </c>
      <c r="T22" s="14"/>
      <c r="U22" s="14"/>
      <c r="V22" s="27">
        <f t="shared" ref="V22:V24" si="4">+S22-T22-U22</f>
        <v>0</v>
      </c>
      <c r="W22" s="14"/>
      <c r="X22" s="14"/>
      <c r="Y22" s="27">
        <f t="shared" ref="Y22:Y24" si="5">ROUND(+Q22*$B$15,2)</f>
        <v>0</v>
      </c>
      <c r="Z22" s="15"/>
      <c r="AA22" s="16"/>
      <c r="AB22" s="16"/>
      <c r="AC22" s="16"/>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4"/>
      <c r="IK22" s="4"/>
      <c r="IL22" s="4"/>
      <c r="IM22" s="4"/>
      <c r="IN22" s="4"/>
      <c r="IO22" s="4"/>
      <c r="IP22" s="4"/>
      <c r="IQ22" s="4"/>
      <c r="IR22" s="4"/>
      <c r="IS22" s="4"/>
      <c r="IT22" s="4"/>
      <c r="IU22" s="4"/>
      <c r="IV22" s="4"/>
      <c r="IW22" s="4"/>
      <c r="IX22" s="4"/>
      <c r="IY22" s="4"/>
      <c r="IZ22" s="4"/>
      <c r="JA22" s="4"/>
      <c r="JB22" s="4"/>
      <c r="JC22" s="4"/>
      <c r="JD22" s="4"/>
    </row>
    <row r="23" spans="1:264" x14ac:dyDescent="0.25">
      <c r="A23" s="13" t="s">
        <v>35</v>
      </c>
      <c r="B23" s="14">
        <v>1500</v>
      </c>
      <c r="C23" s="14">
        <v>2000</v>
      </c>
      <c r="D23" s="27">
        <f t="shared" si="0"/>
        <v>0</v>
      </c>
      <c r="E23" s="14"/>
      <c r="F23" s="14"/>
      <c r="G23" s="27">
        <f t="shared" si="1"/>
        <v>0</v>
      </c>
      <c r="H23" s="14">
        <v>90</v>
      </c>
      <c r="I23" s="14">
        <v>1380</v>
      </c>
      <c r="J23" s="27">
        <f t="shared" si="2"/>
        <v>0</v>
      </c>
      <c r="K23" s="15"/>
      <c r="L23" s="16"/>
      <c r="M23" s="16"/>
      <c r="N23" s="16"/>
      <c r="O23" s="1"/>
      <c r="P23" s="13" t="s">
        <v>35</v>
      </c>
      <c r="Q23" s="14"/>
      <c r="R23" s="14"/>
      <c r="S23" s="27">
        <f t="shared" si="3"/>
        <v>0</v>
      </c>
      <c r="T23" s="14"/>
      <c r="U23" s="14"/>
      <c r="V23" s="27">
        <f t="shared" si="4"/>
        <v>0</v>
      </c>
      <c r="W23" s="14"/>
      <c r="X23" s="14"/>
      <c r="Y23" s="27">
        <f t="shared" si="5"/>
        <v>0</v>
      </c>
      <c r="Z23" s="15"/>
      <c r="AA23" s="16"/>
      <c r="AB23" s="16"/>
      <c r="AC23" s="16"/>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4"/>
      <c r="IK23" s="4"/>
      <c r="IL23" s="4"/>
      <c r="IM23" s="4"/>
      <c r="IN23" s="4"/>
      <c r="IO23" s="4"/>
      <c r="IP23" s="4"/>
      <c r="IQ23" s="4"/>
      <c r="IR23" s="4"/>
      <c r="IS23" s="4"/>
      <c r="IT23" s="4"/>
      <c r="IU23" s="4"/>
      <c r="IV23" s="4"/>
      <c r="IW23" s="4"/>
      <c r="IX23" s="4"/>
      <c r="IY23" s="4"/>
      <c r="IZ23" s="4"/>
      <c r="JA23" s="4"/>
      <c r="JB23" s="4"/>
      <c r="JC23" s="4"/>
      <c r="JD23" s="4"/>
    </row>
    <row r="24" spans="1:264" x14ac:dyDescent="0.25">
      <c r="A24" s="13" t="s">
        <v>36</v>
      </c>
      <c r="B24" s="14">
        <v>1500</v>
      </c>
      <c r="C24" s="14">
        <v>2000</v>
      </c>
      <c r="D24" s="27">
        <f t="shared" si="0"/>
        <v>0</v>
      </c>
      <c r="E24" s="14"/>
      <c r="F24" s="14"/>
      <c r="G24" s="27">
        <f t="shared" si="1"/>
        <v>0</v>
      </c>
      <c r="H24" s="14">
        <v>90</v>
      </c>
      <c r="I24" s="14">
        <v>1380</v>
      </c>
      <c r="J24" s="27">
        <f t="shared" si="2"/>
        <v>0</v>
      </c>
      <c r="K24" s="15"/>
      <c r="L24" s="16"/>
      <c r="M24" s="16"/>
      <c r="N24" s="16"/>
      <c r="O24" s="1"/>
      <c r="P24" s="13" t="s">
        <v>36</v>
      </c>
      <c r="Q24" s="14"/>
      <c r="R24" s="14"/>
      <c r="S24" s="27">
        <f t="shared" si="3"/>
        <v>0</v>
      </c>
      <c r="T24" s="14"/>
      <c r="U24" s="14"/>
      <c r="V24" s="27">
        <f t="shared" si="4"/>
        <v>0</v>
      </c>
      <c r="W24" s="14"/>
      <c r="X24" s="14"/>
      <c r="Y24" s="27">
        <f t="shared" si="5"/>
        <v>0</v>
      </c>
      <c r="Z24" s="15"/>
      <c r="AA24" s="16"/>
      <c r="AB24" s="16"/>
      <c r="AC24" s="16"/>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4"/>
      <c r="IK24" s="4"/>
      <c r="IL24" s="4"/>
      <c r="IM24" s="4"/>
      <c r="IN24" s="4"/>
      <c r="IO24" s="4"/>
      <c r="IP24" s="4"/>
      <c r="IQ24" s="4"/>
      <c r="IR24" s="4"/>
      <c r="IS24" s="4"/>
      <c r="IT24" s="4"/>
      <c r="IU24" s="4"/>
      <c r="IV24" s="4"/>
      <c r="IW24" s="4"/>
      <c r="IX24" s="4"/>
      <c r="IY24" s="4"/>
      <c r="IZ24" s="4"/>
      <c r="JA24" s="4"/>
      <c r="JB24" s="4"/>
      <c r="JC24" s="4"/>
      <c r="JD24" s="4"/>
    </row>
    <row r="25" spans="1:264" x14ac:dyDescent="0.25">
      <c r="A25" s="13" t="s">
        <v>37</v>
      </c>
      <c r="B25" s="14">
        <v>1500</v>
      </c>
      <c r="C25" s="14">
        <v>2000</v>
      </c>
      <c r="D25" s="27">
        <f t="shared" si="0"/>
        <v>0</v>
      </c>
      <c r="E25" s="14"/>
      <c r="F25" s="14"/>
      <c r="G25" s="27">
        <f t="shared" si="1"/>
        <v>0</v>
      </c>
      <c r="H25" s="14">
        <v>90</v>
      </c>
      <c r="I25" s="14">
        <v>1380</v>
      </c>
      <c r="J25" s="27">
        <f t="shared" si="2"/>
        <v>0</v>
      </c>
      <c r="K25" s="15"/>
      <c r="L25" s="16"/>
      <c r="M25" s="16"/>
      <c r="N25" s="16"/>
      <c r="O25" s="1"/>
      <c r="P25" s="13" t="s">
        <v>37</v>
      </c>
      <c r="Q25" s="14"/>
      <c r="R25" s="14"/>
      <c r="S25" s="27">
        <f t="shared" ref="S25:S35" si="6">+ROUND($Q$14*R25,2)</f>
        <v>0</v>
      </c>
      <c r="T25" s="14"/>
      <c r="U25" s="14"/>
      <c r="V25" s="27">
        <f t="shared" ref="V25:V35" si="7">+S25-T25-U25</f>
        <v>0</v>
      </c>
      <c r="W25" s="14"/>
      <c r="X25" s="14"/>
      <c r="Y25" s="27">
        <f t="shared" ref="Y25:Y35" si="8">ROUND(+Q25*$B$15,2)</f>
        <v>0</v>
      </c>
      <c r="Z25" s="15"/>
      <c r="AA25" s="16"/>
      <c r="AB25" s="16"/>
      <c r="AC25" s="16"/>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4"/>
      <c r="IK25" s="4"/>
      <c r="IL25" s="4"/>
      <c r="IM25" s="4"/>
      <c r="IN25" s="4"/>
      <c r="IO25" s="4"/>
      <c r="IP25" s="4"/>
      <c r="IQ25" s="4"/>
      <c r="IR25" s="4"/>
      <c r="IS25" s="4"/>
      <c r="IT25" s="4"/>
      <c r="IU25" s="4"/>
      <c r="IV25" s="4"/>
      <c r="IW25" s="4"/>
      <c r="IX25" s="4"/>
      <c r="IY25" s="4"/>
      <c r="IZ25" s="4"/>
      <c r="JA25" s="4"/>
      <c r="JB25" s="4"/>
      <c r="JC25" s="4"/>
      <c r="JD25" s="4"/>
    </row>
    <row r="26" spans="1:264" x14ac:dyDescent="0.25">
      <c r="A26" s="13" t="s">
        <v>38</v>
      </c>
      <c r="B26" s="14">
        <v>1500</v>
      </c>
      <c r="C26" s="14">
        <v>2000</v>
      </c>
      <c r="D26" s="27">
        <f t="shared" si="0"/>
        <v>0</v>
      </c>
      <c r="E26" s="14"/>
      <c r="F26" s="14"/>
      <c r="G26" s="27">
        <f t="shared" si="1"/>
        <v>0</v>
      </c>
      <c r="H26" s="14">
        <v>90</v>
      </c>
      <c r="I26" s="14">
        <v>1380</v>
      </c>
      <c r="J26" s="27">
        <f t="shared" si="2"/>
        <v>0</v>
      </c>
      <c r="K26" s="15"/>
      <c r="L26" s="16"/>
      <c r="M26" s="16"/>
      <c r="N26" s="16"/>
      <c r="O26" s="1"/>
      <c r="P26" s="13" t="s">
        <v>38</v>
      </c>
      <c r="Q26" s="14"/>
      <c r="R26" s="14"/>
      <c r="S26" s="27">
        <f t="shared" si="6"/>
        <v>0</v>
      </c>
      <c r="T26" s="14"/>
      <c r="U26" s="14"/>
      <c r="V26" s="27">
        <f t="shared" si="7"/>
        <v>0</v>
      </c>
      <c r="W26" s="14"/>
      <c r="X26" s="14"/>
      <c r="Y26" s="27">
        <f t="shared" si="8"/>
        <v>0</v>
      </c>
      <c r="Z26" s="15"/>
      <c r="AA26" s="16"/>
      <c r="AB26" s="16"/>
      <c r="AC26" s="16"/>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4"/>
      <c r="IK26" s="4"/>
      <c r="IL26" s="4"/>
      <c r="IM26" s="4"/>
      <c r="IN26" s="4"/>
      <c r="IO26" s="4"/>
      <c r="IP26" s="4"/>
      <c r="IQ26" s="4"/>
      <c r="IR26" s="4"/>
      <c r="IS26" s="4"/>
      <c r="IT26" s="4"/>
      <c r="IU26" s="4"/>
      <c r="IV26" s="4"/>
      <c r="IW26" s="4"/>
      <c r="IX26" s="4"/>
      <c r="IY26" s="4"/>
      <c r="IZ26" s="4"/>
      <c r="JA26" s="4"/>
      <c r="JB26" s="4"/>
      <c r="JC26" s="4"/>
      <c r="JD26" s="4"/>
    </row>
    <row r="27" spans="1:264" x14ac:dyDescent="0.25">
      <c r="A27" s="13" t="s">
        <v>45</v>
      </c>
      <c r="B27" s="14">
        <v>1500</v>
      </c>
      <c r="C27" s="14">
        <v>2000</v>
      </c>
      <c r="D27" s="27">
        <f t="shared" si="0"/>
        <v>0</v>
      </c>
      <c r="E27" s="14"/>
      <c r="F27" s="14"/>
      <c r="G27" s="27">
        <f t="shared" si="1"/>
        <v>0</v>
      </c>
      <c r="H27" s="14">
        <v>90</v>
      </c>
      <c r="I27" s="14">
        <v>1380</v>
      </c>
      <c r="J27" s="27">
        <f t="shared" si="2"/>
        <v>0</v>
      </c>
      <c r="K27" s="15"/>
      <c r="L27" s="16"/>
      <c r="M27" s="16"/>
      <c r="N27" s="16"/>
      <c r="O27" s="1"/>
      <c r="P27" s="13" t="s">
        <v>45</v>
      </c>
      <c r="Q27" s="14"/>
      <c r="R27" s="14"/>
      <c r="S27" s="27">
        <f t="shared" si="6"/>
        <v>0</v>
      </c>
      <c r="T27" s="14"/>
      <c r="U27" s="14"/>
      <c r="V27" s="27">
        <f t="shared" si="7"/>
        <v>0</v>
      </c>
      <c r="W27" s="14"/>
      <c r="X27" s="14"/>
      <c r="Y27" s="27">
        <f t="shared" si="8"/>
        <v>0</v>
      </c>
      <c r="Z27" s="15"/>
      <c r="AA27" s="16"/>
      <c r="AB27" s="16"/>
      <c r="AC27" s="16"/>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4"/>
      <c r="IK27" s="4"/>
      <c r="IL27" s="4"/>
      <c r="IM27" s="4"/>
      <c r="IN27" s="4"/>
      <c r="IO27" s="4"/>
      <c r="IP27" s="4"/>
      <c r="IQ27" s="4"/>
      <c r="IR27" s="4"/>
      <c r="IS27" s="4"/>
      <c r="IT27" s="4"/>
      <c r="IU27" s="4"/>
      <c r="IV27" s="4"/>
      <c r="IW27" s="4"/>
      <c r="IX27" s="4"/>
      <c r="IY27" s="4"/>
      <c r="IZ27" s="4"/>
      <c r="JA27" s="4"/>
      <c r="JB27" s="4"/>
      <c r="JC27" s="4"/>
      <c r="JD27" s="4"/>
    </row>
    <row r="28" spans="1:264" x14ac:dyDescent="0.25">
      <c r="A28" s="13" t="s">
        <v>39</v>
      </c>
      <c r="B28" s="14">
        <v>1500</v>
      </c>
      <c r="C28" s="14">
        <v>2000</v>
      </c>
      <c r="D28" s="27">
        <f t="shared" si="0"/>
        <v>0</v>
      </c>
      <c r="E28" s="14"/>
      <c r="F28" s="14"/>
      <c r="G28" s="27">
        <f t="shared" si="1"/>
        <v>0</v>
      </c>
      <c r="H28" s="14">
        <v>90</v>
      </c>
      <c r="I28" s="14">
        <v>1380</v>
      </c>
      <c r="J28" s="27">
        <f t="shared" si="2"/>
        <v>0</v>
      </c>
      <c r="K28" s="15"/>
      <c r="L28" s="16"/>
      <c r="M28" s="16"/>
      <c r="N28" s="16"/>
      <c r="O28" s="1"/>
      <c r="P28" s="13" t="s">
        <v>39</v>
      </c>
      <c r="Q28" s="14"/>
      <c r="R28" s="14"/>
      <c r="S28" s="27">
        <f t="shared" si="6"/>
        <v>0</v>
      </c>
      <c r="T28" s="14"/>
      <c r="U28" s="14"/>
      <c r="V28" s="27">
        <f t="shared" si="7"/>
        <v>0</v>
      </c>
      <c r="W28" s="14"/>
      <c r="X28" s="14"/>
      <c r="Y28" s="27">
        <f t="shared" si="8"/>
        <v>0</v>
      </c>
      <c r="Z28" s="15"/>
      <c r="AA28" s="16"/>
      <c r="AB28" s="16"/>
      <c r="AC28" s="16"/>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4"/>
      <c r="IK28" s="4"/>
      <c r="IL28" s="4"/>
      <c r="IM28" s="4"/>
      <c r="IN28" s="4"/>
      <c r="IO28" s="4"/>
      <c r="IP28" s="4"/>
      <c r="IQ28" s="4"/>
      <c r="IR28" s="4"/>
      <c r="IS28" s="4"/>
      <c r="IT28" s="4"/>
      <c r="IU28" s="4"/>
      <c r="IV28" s="4"/>
      <c r="IW28" s="4"/>
      <c r="IX28" s="4"/>
      <c r="IY28" s="4"/>
      <c r="IZ28" s="4"/>
      <c r="JA28" s="4"/>
      <c r="JB28" s="4"/>
      <c r="JC28" s="4"/>
      <c r="JD28" s="4"/>
    </row>
    <row r="29" spans="1:264" x14ac:dyDescent="0.25">
      <c r="A29" s="13" t="s">
        <v>40</v>
      </c>
      <c r="B29" s="14">
        <v>1500</v>
      </c>
      <c r="C29" s="14">
        <v>2000</v>
      </c>
      <c r="D29" s="27">
        <f t="shared" si="0"/>
        <v>0</v>
      </c>
      <c r="E29" s="14"/>
      <c r="F29" s="14"/>
      <c r="G29" s="27">
        <f t="shared" si="1"/>
        <v>0</v>
      </c>
      <c r="H29" s="14">
        <v>90</v>
      </c>
      <c r="I29" s="14">
        <v>1380</v>
      </c>
      <c r="J29" s="27">
        <f t="shared" si="2"/>
        <v>0</v>
      </c>
      <c r="K29" s="15"/>
      <c r="L29" s="16"/>
      <c r="M29" s="16"/>
      <c r="N29" s="16"/>
      <c r="O29" s="1"/>
      <c r="P29" s="13" t="s">
        <v>40</v>
      </c>
      <c r="Q29" s="14"/>
      <c r="R29" s="14"/>
      <c r="S29" s="27">
        <f t="shared" si="6"/>
        <v>0</v>
      </c>
      <c r="T29" s="14"/>
      <c r="U29" s="14"/>
      <c r="V29" s="27">
        <f t="shared" si="7"/>
        <v>0</v>
      </c>
      <c r="W29" s="14"/>
      <c r="X29" s="14"/>
      <c r="Y29" s="27">
        <f t="shared" si="8"/>
        <v>0</v>
      </c>
      <c r="Z29" s="15"/>
      <c r="AA29" s="16"/>
      <c r="AB29" s="16"/>
      <c r="AC29" s="16"/>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S29" s="4"/>
      <c r="BT29" s="4"/>
      <c r="BU29" s="4"/>
      <c r="BV29" s="4"/>
      <c r="BW29" s="4"/>
      <c r="BX29" s="4"/>
      <c r="BY29" s="4"/>
      <c r="BZ29" s="4"/>
      <c r="CA29" s="4"/>
      <c r="CB29" s="4"/>
      <c r="CC29" s="4"/>
      <c r="CD29" s="4"/>
      <c r="CE29" s="4"/>
      <c r="CF29" s="4"/>
      <c r="CG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4"/>
      <c r="IK29" s="4"/>
      <c r="IL29" s="4"/>
      <c r="IM29" s="4"/>
      <c r="IN29" s="4"/>
      <c r="IO29" s="4"/>
      <c r="IP29" s="4"/>
      <c r="IQ29" s="4"/>
      <c r="IR29" s="4"/>
      <c r="IS29" s="4"/>
      <c r="IT29" s="4"/>
      <c r="IU29" s="4"/>
      <c r="IV29" s="4"/>
      <c r="IW29" s="4"/>
      <c r="IX29" s="4"/>
      <c r="IY29" s="4"/>
      <c r="IZ29" s="4"/>
      <c r="JA29" s="4"/>
      <c r="JB29" s="4"/>
      <c r="JC29" s="4"/>
      <c r="JD29" s="4"/>
    </row>
    <row r="30" spans="1:264" x14ac:dyDescent="0.25">
      <c r="A30" s="13" t="s">
        <v>41</v>
      </c>
      <c r="B30" s="14">
        <v>1500</v>
      </c>
      <c r="C30" s="14">
        <v>2000</v>
      </c>
      <c r="D30" s="27">
        <f t="shared" si="0"/>
        <v>0</v>
      </c>
      <c r="E30" s="14"/>
      <c r="F30" s="14"/>
      <c r="G30" s="27">
        <f t="shared" si="1"/>
        <v>0</v>
      </c>
      <c r="H30" s="14">
        <v>90</v>
      </c>
      <c r="I30" s="14">
        <v>1380</v>
      </c>
      <c r="J30" s="27">
        <f t="shared" si="2"/>
        <v>0</v>
      </c>
      <c r="K30" s="15"/>
      <c r="L30" s="16"/>
      <c r="M30" s="16"/>
      <c r="N30" s="16"/>
      <c r="O30" s="1"/>
      <c r="P30" s="13" t="s">
        <v>41</v>
      </c>
      <c r="Q30" s="14"/>
      <c r="R30" s="14"/>
      <c r="S30" s="27">
        <f t="shared" si="6"/>
        <v>0</v>
      </c>
      <c r="T30" s="14"/>
      <c r="U30" s="14"/>
      <c r="V30" s="27">
        <f t="shared" si="7"/>
        <v>0</v>
      </c>
      <c r="W30" s="14"/>
      <c r="X30" s="14"/>
      <c r="Y30" s="27">
        <f t="shared" si="8"/>
        <v>0</v>
      </c>
      <c r="Z30" s="15"/>
      <c r="AA30" s="16"/>
      <c r="AB30" s="16"/>
      <c r="AC30" s="16"/>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c r="BR30" s="4"/>
      <c r="BS30" s="4"/>
      <c r="BT30" s="4"/>
      <c r="BU30" s="4"/>
      <c r="BV30" s="4"/>
      <c r="BW30" s="4"/>
      <c r="BX30" s="4"/>
      <c r="BY30" s="4"/>
      <c r="BZ30" s="4"/>
      <c r="CA30" s="4"/>
      <c r="CB30" s="4"/>
      <c r="CC30" s="4"/>
      <c r="CD30" s="4"/>
      <c r="CE30" s="4"/>
      <c r="CF30" s="4"/>
      <c r="CG30" s="4"/>
      <c r="CH30" s="4"/>
      <c r="CI30" s="4"/>
      <c r="CJ30" s="4"/>
      <c r="CK30" s="4"/>
      <c r="CL30" s="4"/>
      <c r="CM30" s="4"/>
      <c r="CN30" s="4"/>
      <c r="CO30" s="4"/>
      <c r="CP30" s="4"/>
      <c r="CQ30" s="4"/>
      <c r="CR30" s="4"/>
      <c r="CS30" s="4"/>
      <c r="CT30" s="4"/>
      <c r="CU30" s="4"/>
      <c r="CV30" s="4"/>
      <c r="CW30" s="4"/>
      <c r="CX30" s="4"/>
      <c r="CY30" s="4"/>
      <c r="CZ30" s="4"/>
      <c r="DA30" s="4"/>
      <c r="DB30" s="4"/>
      <c r="DC30" s="4"/>
      <c r="DD30" s="4"/>
      <c r="DE30" s="4"/>
      <c r="DF30" s="4"/>
      <c r="DG30" s="4"/>
      <c r="DH30" s="4"/>
      <c r="DI30" s="4"/>
      <c r="DJ30" s="4"/>
      <c r="DK30" s="4"/>
      <c r="DL30" s="4"/>
      <c r="DM30" s="4"/>
      <c r="DN30" s="4"/>
      <c r="DO30" s="4"/>
      <c r="DP30" s="4"/>
      <c r="DQ30" s="4"/>
      <c r="DR30" s="4"/>
      <c r="DS30" s="4"/>
      <c r="DT30" s="4"/>
      <c r="DU30" s="4"/>
      <c r="DV30" s="4"/>
      <c r="DW30" s="4"/>
      <c r="DX30" s="4"/>
      <c r="DY30" s="4"/>
      <c r="DZ30" s="4"/>
      <c r="EA30" s="4"/>
      <c r="EB30" s="4"/>
      <c r="EC30" s="4"/>
      <c r="ED30" s="4"/>
      <c r="EE30" s="4"/>
      <c r="EF30" s="4"/>
      <c r="EG30" s="4"/>
      <c r="EH30" s="4"/>
      <c r="EI30" s="4"/>
      <c r="EJ30" s="4"/>
      <c r="EK30" s="4"/>
      <c r="EL30" s="4"/>
      <c r="EM30" s="4"/>
      <c r="EN30" s="4"/>
      <c r="EO30" s="4"/>
      <c r="EP30" s="4"/>
      <c r="EQ30" s="4"/>
      <c r="ER30" s="4"/>
      <c r="ES30" s="4"/>
      <c r="ET30" s="4"/>
      <c r="EU30" s="4"/>
      <c r="EV30" s="4"/>
      <c r="EW30" s="4"/>
      <c r="EX30" s="4"/>
      <c r="EY30" s="4"/>
      <c r="EZ30" s="4"/>
      <c r="FA30" s="4"/>
      <c r="FB30" s="4"/>
      <c r="FC30" s="4"/>
      <c r="FD30" s="4"/>
      <c r="FE30" s="4"/>
      <c r="FF30" s="4"/>
      <c r="FG30" s="4"/>
      <c r="FH30" s="4"/>
      <c r="FI30" s="4"/>
      <c r="FJ30" s="4"/>
      <c r="FK30" s="4"/>
      <c r="FL30" s="4"/>
      <c r="FM30" s="4"/>
      <c r="FN30" s="4"/>
      <c r="FO30" s="4"/>
      <c r="FP30" s="4"/>
      <c r="FQ30" s="4"/>
      <c r="FR30" s="4"/>
      <c r="FS30" s="4"/>
      <c r="FT30" s="4"/>
      <c r="FU30" s="4"/>
      <c r="FV30" s="4"/>
      <c r="FW30" s="4"/>
      <c r="FX30" s="4"/>
      <c r="FY30" s="4"/>
      <c r="FZ30" s="4"/>
      <c r="GA30" s="4"/>
      <c r="GB30" s="4"/>
      <c r="GC30" s="4"/>
      <c r="GD30" s="4"/>
      <c r="GE30" s="4"/>
      <c r="GF30" s="4"/>
      <c r="GG30" s="4"/>
      <c r="GH30" s="4"/>
      <c r="GI30" s="4"/>
      <c r="GJ30" s="4"/>
      <c r="GK30" s="4"/>
      <c r="GL30" s="4"/>
      <c r="GM30" s="4"/>
      <c r="GN30" s="4"/>
      <c r="GO30" s="4"/>
      <c r="GP30" s="4"/>
      <c r="GQ30" s="4"/>
      <c r="GR30" s="4"/>
      <c r="GS30" s="4"/>
      <c r="GT30" s="4"/>
      <c r="GU30" s="4"/>
      <c r="GV30" s="4"/>
      <c r="GW30" s="4"/>
      <c r="GX30" s="4"/>
      <c r="GY30" s="4"/>
      <c r="GZ30" s="4"/>
      <c r="HA30" s="4"/>
      <c r="HB30" s="4"/>
      <c r="HC30" s="4"/>
      <c r="HD30" s="4"/>
      <c r="HE30" s="4"/>
      <c r="HF30" s="4"/>
      <c r="HG30" s="4"/>
      <c r="HH30" s="4"/>
      <c r="HI30" s="4"/>
      <c r="HJ30" s="4"/>
      <c r="HK30" s="4"/>
      <c r="HL30" s="4"/>
      <c r="HM30" s="4"/>
      <c r="HN30" s="4"/>
      <c r="HO30" s="4"/>
      <c r="HP30" s="4"/>
      <c r="HQ30" s="4"/>
      <c r="HR30" s="4"/>
      <c r="HS30" s="4"/>
      <c r="HT30" s="4"/>
      <c r="HU30" s="4"/>
      <c r="HV30" s="4"/>
      <c r="HW30" s="4"/>
      <c r="HX30" s="4"/>
      <c r="HY30" s="4"/>
      <c r="HZ30" s="4"/>
      <c r="IA30" s="4"/>
      <c r="IB30" s="4"/>
      <c r="IC30" s="4"/>
      <c r="ID30" s="4"/>
      <c r="IE30" s="4"/>
      <c r="IF30" s="4"/>
      <c r="IG30" s="4"/>
      <c r="IH30" s="4"/>
      <c r="II30" s="4"/>
      <c r="IJ30" s="4"/>
      <c r="IK30" s="4"/>
      <c r="IL30" s="4"/>
      <c r="IM30" s="4"/>
      <c r="IN30" s="4"/>
      <c r="IO30" s="4"/>
      <c r="IP30" s="4"/>
      <c r="IQ30" s="4"/>
      <c r="IR30" s="4"/>
      <c r="IS30" s="4"/>
      <c r="IT30" s="4"/>
      <c r="IU30" s="4"/>
      <c r="IV30" s="4"/>
      <c r="IW30" s="4"/>
      <c r="IX30" s="4"/>
      <c r="IY30" s="4"/>
      <c r="IZ30" s="4"/>
      <c r="JA30" s="4"/>
      <c r="JB30" s="4"/>
      <c r="JC30" s="4"/>
      <c r="JD30" s="4"/>
    </row>
    <row r="31" spans="1:264" x14ac:dyDescent="0.25">
      <c r="A31" s="13" t="s">
        <v>42</v>
      </c>
      <c r="B31" s="14">
        <v>1500</v>
      </c>
      <c r="C31" s="14">
        <v>2000</v>
      </c>
      <c r="D31" s="27">
        <f t="shared" si="0"/>
        <v>0</v>
      </c>
      <c r="E31" s="14"/>
      <c r="F31" s="14"/>
      <c r="G31" s="27">
        <f t="shared" si="1"/>
        <v>0</v>
      </c>
      <c r="H31" s="14">
        <v>90</v>
      </c>
      <c r="I31" s="14">
        <v>1380</v>
      </c>
      <c r="J31" s="27">
        <f t="shared" si="2"/>
        <v>0</v>
      </c>
      <c r="K31" s="15"/>
      <c r="L31" s="16"/>
      <c r="M31" s="16"/>
      <c r="N31" s="16"/>
      <c r="O31" s="1"/>
      <c r="P31" s="13" t="s">
        <v>42</v>
      </c>
      <c r="Q31" s="14"/>
      <c r="R31" s="14"/>
      <c r="S31" s="27">
        <f t="shared" si="6"/>
        <v>0</v>
      </c>
      <c r="T31" s="14"/>
      <c r="U31" s="14"/>
      <c r="V31" s="27">
        <f t="shared" si="7"/>
        <v>0</v>
      </c>
      <c r="W31" s="14"/>
      <c r="X31" s="14"/>
      <c r="Y31" s="27">
        <f t="shared" si="8"/>
        <v>0</v>
      </c>
      <c r="Z31" s="15"/>
      <c r="AA31" s="16"/>
      <c r="AB31" s="16"/>
      <c r="AC31" s="16"/>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c r="BY31" s="4"/>
      <c r="BZ31" s="4"/>
      <c r="CA31" s="4"/>
      <c r="CB31" s="4"/>
      <c r="CC31" s="4"/>
      <c r="CD31" s="4"/>
      <c r="CE31" s="4"/>
      <c r="CF31" s="4"/>
      <c r="CG31" s="4"/>
      <c r="CH31" s="4"/>
      <c r="CI31" s="4"/>
      <c r="CJ31" s="4"/>
      <c r="CK31" s="4"/>
      <c r="CL31" s="4"/>
      <c r="CM31" s="4"/>
      <c r="CN31" s="4"/>
      <c r="CO31" s="4"/>
      <c r="CP31" s="4"/>
      <c r="CQ31" s="4"/>
      <c r="CR31" s="4"/>
      <c r="CS31" s="4"/>
      <c r="CT31" s="4"/>
      <c r="CU31" s="4"/>
      <c r="CV31" s="4"/>
      <c r="CW31" s="4"/>
      <c r="CX31" s="4"/>
      <c r="CY31" s="4"/>
      <c r="CZ31" s="4"/>
      <c r="DA31" s="4"/>
      <c r="DB31" s="4"/>
      <c r="DC31" s="4"/>
      <c r="DD31" s="4"/>
      <c r="DE31" s="4"/>
      <c r="DF31" s="4"/>
      <c r="DG31" s="4"/>
      <c r="DH31" s="4"/>
      <c r="DI31" s="4"/>
      <c r="DJ31" s="4"/>
      <c r="DK31" s="4"/>
      <c r="DL31" s="4"/>
      <c r="DM31" s="4"/>
      <c r="DN31" s="4"/>
      <c r="DO31" s="4"/>
      <c r="DP31" s="4"/>
      <c r="DQ31" s="4"/>
      <c r="DR31" s="4"/>
      <c r="DS31" s="4"/>
      <c r="DT31" s="4"/>
      <c r="DU31" s="4"/>
      <c r="DV31" s="4"/>
      <c r="DW31" s="4"/>
      <c r="DX31" s="4"/>
      <c r="DY31" s="4"/>
      <c r="DZ31" s="4"/>
      <c r="EA31" s="4"/>
      <c r="EB31" s="4"/>
      <c r="EC31" s="4"/>
      <c r="ED31" s="4"/>
      <c r="EE31" s="4"/>
      <c r="EF31" s="4"/>
      <c r="EG31" s="4"/>
      <c r="EH31" s="4"/>
      <c r="EI31" s="4"/>
      <c r="EJ31" s="4"/>
      <c r="EK31" s="4"/>
      <c r="EL31" s="4"/>
      <c r="EM31" s="4"/>
      <c r="EN31" s="4"/>
      <c r="EO31" s="4"/>
      <c r="EP31" s="4"/>
      <c r="EQ31" s="4"/>
      <c r="ER31" s="4"/>
      <c r="ES31" s="4"/>
      <c r="ET31" s="4"/>
      <c r="EU31" s="4"/>
      <c r="EV31" s="4"/>
      <c r="EW31" s="4"/>
      <c r="EX31" s="4"/>
      <c r="EY31" s="4"/>
      <c r="EZ31" s="4"/>
      <c r="FA31" s="4"/>
      <c r="FB31" s="4"/>
      <c r="FC31" s="4"/>
      <c r="FD31" s="4"/>
      <c r="FE31" s="4"/>
      <c r="FF31" s="4"/>
      <c r="FG31" s="4"/>
      <c r="FH31" s="4"/>
      <c r="FI31" s="4"/>
      <c r="FJ31" s="4"/>
      <c r="FK31" s="4"/>
      <c r="FL31" s="4"/>
      <c r="FM31" s="4"/>
      <c r="FN31" s="4"/>
      <c r="FO31" s="4"/>
      <c r="FP31" s="4"/>
      <c r="FQ31" s="4"/>
      <c r="FR31" s="4"/>
      <c r="FS31" s="4"/>
      <c r="FT31" s="4"/>
      <c r="FU31" s="4"/>
      <c r="FV31" s="4"/>
      <c r="FW31" s="4"/>
      <c r="FX31" s="4"/>
      <c r="FY31" s="4"/>
      <c r="FZ31" s="4"/>
      <c r="GA31" s="4"/>
      <c r="GB31" s="4"/>
      <c r="GC31" s="4"/>
      <c r="GD31" s="4"/>
      <c r="GE31" s="4"/>
      <c r="GF31" s="4"/>
      <c r="GG31" s="4"/>
      <c r="GH31" s="4"/>
      <c r="GI31" s="4"/>
      <c r="GJ31" s="4"/>
      <c r="GK31" s="4"/>
      <c r="GL31" s="4"/>
      <c r="GM31" s="4"/>
      <c r="GN31" s="4"/>
      <c r="GO31" s="4"/>
      <c r="GP31" s="4"/>
      <c r="GQ31" s="4"/>
      <c r="GR31" s="4"/>
      <c r="GS31" s="4"/>
      <c r="GT31" s="4"/>
      <c r="GU31" s="4"/>
      <c r="GV31" s="4"/>
      <c r="GW31" s="4"/>
      <c r="GX31" s="4"/>
      <c r="GY31" s="4"/>
      <c r="GZ31" s="4"/>
      <c r="HA31" s="4"/>
      <c r="HB31" s="4"/>
      <c r="HC31" s="4"/>
      <c r="HD31" s="4"/>
      <c r="HE31" s="4"/>
      <c r="HF31" s="4"/>
      <c r="HG31" s="4"/>
      <c r="HH31" s="4"/>
      <c r="HI31" s="4"/>
      <c r="HJ31" s="4"/>
      <c r="HK31" s="4"/>
      <c r="HL31" s="4"/>
      <c r="HM31" s="4"/>
      <c r="HN31" s="4"/>
      <c r="HO31" s="4"/>
      <c r="HP31" s="4"/>
      <c r="HQ31" s="4"/>
      <c r="HR31" s="4"/>
      <c r="HS31" s="4"/>
      <c r="HT31" s="4"/>
      <c r="HU31" s="4"/>
      <c r="HV31" s="4"/>
      <c r="HW31" s="4"/>
      <c r="HX31" s="4"/>
      <c r="HY31" s="4"/>
      <c r="HZ31" s="4"/>
      <c r="IA31" s="4"/>
      <c r="IB31" s="4"/>
      <c r="IC31" s="4"/>
      <c r="ID31" s="4"/>
      <c r="IE31" s="4"/>
      <c r="IF31" s="4"/>
      <c r="IG31" s="4"/>
      <c r="IH31" s="4"/>
      <c r="II31" s="4"/>
      <c r="IJ31" s="4"/>
      <c r="IK31" s="4"/>
      <c r="IL31" s="4"/>
      <c r="IM31" s="4"/>
      <c r="IN31" s="4"/>
      <c r="IO31" s="4"/>
      <c r="IP31" s="4"/>
      <c r="IQ31" s="4"/>
      <c r="IR31" s="4"/>
      <c r="IS31" s="4"/>
      <c r="IT31" s="4"/>
      <c r="IU31" s="4"/>
      <c r="IV31" s="4"/>
      <c r="IW31" s="4"/>
      <c r="IX31" s="4"/>
      <c r="IY31" s="4"/>
      <c r="IZ31" s="4"/>
      <c r="JA31" s="4"/>
      <c r="JB31" s="4"/>
      <c r="JC31" s="4"/>
      <c r="JD31" s="4"/>
    </row>
    <row r="32" spans="1:264" x14ac:dyDescent="0.25">
      <c r="A32" s="13" t="s">
        <v>43</v>
      </c>
      <c r="B32" s="14">
        <v>1500</v>
      </c>
      <c r="C32" s="14">
        <v>2000</v>
      </c>
      <c r="D32" s="27">
        <f t="shared" si="0"/>
        <v>0</v>
      </c>
      <c r="E32" s="14"/>
      <c r="F32" s="14"/>
      <c r="G32" s="27">
        <f t="shared" si="1"/>
        <v>0</v>
      </c>
      <c r="H32" s="14">
        <v>90</v>
      </c>
      <c r="I32" s="14">
        <v>1380</v>
      </c>
      <c r="J32" s="27">
        <f t="shared" si="2"/>
        <v>0</v>
      </c>
      <c r="K32" s="15"/>
      <c r="L32" s="16"/>
      <c r="M32" s="16"/>
      <c r="N32" s="16"/>
      <c r="O32" s="1"/>
      <c r="P32" s="13" t="s">
        <v>43</v>
      </c>
      <c r="Q32" s="14"/>
      <c r="R32" s="14"/>
      <c r="S32" s="27">
        <f t="shared" si="6"/>
        <v>0</v>
      </c>
      <c r="T32" s="14"/>
      <c r="U32" s="14"/>
      <c r="V32" s="27">
        <f t="shared" si="7"/>
        <v>0</v>
      </c>
      <c r="W32" s="14"/>
      <c r="X32" s="14"/>
      <c r="Y32" s="27">
        <f t="shared" si="8"/>
        <v>0</v>
      </c>
      <c r="Z32" s="15"/>
      <c r="AA32" s="16"/>
      <c r="AB32" s="16"/>
      <c r="AC32" s="16"/>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c r="BP32" s="4"/>
      <c r="BQ32" s="4"/>
      <c r="BR32" s="4"/>
      <c r="BS32" s="4"/>
      <c r="BT32" s="4"/>
      <c r="BU32" s="4"/>
      <c r="BV32" s="4"/>
      <c r="BW32" s="4"/>
      <c r="BX32" s="4"/>
      <c r="BY32" s="4"/>
      <c r="BZ32" s="4"/>
      <c r="CA32" s="4"/>
      <c r="CB32" s="4"/>
      <c r="CC32" s="4"/>
      <c r="CD32" s="4"/>
      <c r="CE32" s="4"/>
      <c r="CF32" s="4"/>
      <c r="CG32" s="4"/>
      <c r="CH32" s="4"/>
      <c r="CI32" s="4"/>
      <c r="CJ32" s="4"/>
      <c r="CK32" s="4"/>
      <c r="CL32" s="4"/>
      <c r="CM32" s="4"/>
      <c r="CN32" s="4"/>
      <c r="CO32" s="4"/>
      <c r="CP32" s="4"/>
      <c r="CQ32" s="4"/>
      <c r="CR32" s="4"/>
      <c r="CS32" s="4"/>
      <c r="CT32" s="4"/>
      <c r="CU32" s="4"/>
      <c r="CV32" s="4"/>
      <c r="CW32" s="4"/>
      <c r="CX32" s="4"/>
      <c r="CY32" s="4"/>
      <c r="CZ32" s="4"/>
      <c r="DA32" s="4"/>
      <c r="DB32" s="4"/>
      <c r="DC32" s="4"/>
      <c r="DD32" s="4"/>
      <c r="DE32" s="4"/>
      <c r="DF32" s="4"/>
      <c r="DG32" s="4"/>
      <c r="DH32" s="4"/>
      <c r="DI32" s="4"/>
      <c r="DJ32" s="4"/>
      <c r="DK32" s="4"/>
      <c r="DL32" s="4"/>
      <c r="DM32" s="4"/>
      <c r="DN32" s="4"/>
      <c r="DO32" s="4"/>
      <c r="DP32" s="4"/>
      <c r="DQ32" s="4"/>
      <c r="DR32" s="4"/>
      <c r="DS32" s="4"/>
      <c r="DT32" s="4"/>
      <c r="DU32" s="4"/>
      <c r="DV32" s="4"/>
      <c r="DW32" s="4"/>
      <c r="DX32" s="4"/>
      <c r="DY32" s="4"/>
      <c r="DZ32" s="4"/>
      <c r="EA32" s="4"/>
      <c r="EB32" s="4"/>
      <c r="EC32" s="4"/>
      <c r="ED32" s="4"/>
      <c r="EE32" s="4"/>
      <c r="EF32" s="4"/>
      <c r="EG32" s="4"/>
      <c r="EH32" s="4"/>
      <c r="EI32" s="4"/>
      <c r="EJ32" s="4"/>
      <c r="EK32" s="4"/>
      <c r="EL32" s="4"/>
      <c r="EM32" s="4"/>
      <c r="EN32" s="4"/>
      <c r="EO32" s="4"/>
      <c r="EP32" s="4"/>
      <c r="EQ32" s="4"/>
      <c r="ER32" s="4"/>
      <c r="ES32" s="4"/>
      <c r="ET32" s="4"/>
      <c r="EU32" s="4"/>
      <c r="EV32" s="4"/>
      <c r="EW32" s="4"/>
      <c r="EX32" s="4"/>
      <c r="EY32" s="4"/>
      <c r="EZ32" s="4"/>
      <c r="FA32" s="4"/>
      <c r="FB32" s="4"/>
      <c r="FC32" s="4"/>
      <c r="FD32" s="4"/>
      <c r="FE32" s="4"/>
      <c r="FF32" s="4"/>
      <c r="FG32" s="4"/>
      <c r="FH32" s="4"/>
      <c r="FI32" s="4"/>
      <c r="FJ32" s="4"/>
      <c r="FK32" s="4"/>
      <c r="FL32" s="4"/>
      <c r="FM32" s="4"/>
      <c r="FN32" s="4"/>
      <c r="FO32" s="4"/>
      <c r="FP32" s="4"/>
      <c r="FQ32" s="4"/>
      <c r="FR32" s="4"/>
      <c r="FS32" s="4"/>
      <c r="FT32" s="4"/>
      <c r="FU32" s="4"/>
      <c r="FV32" s="4"/>
      <c r="FW32" s="4"/>
      <c r="FX32" s="4"/>
      <c r="FY32" s="4"/>
      <c r="FZ32" s="4"/>
      <c r="GA32" s="4"/>
      <c r="GB32" s="4"/>
      <c r="GC32" s="4"/>
      <c r="GD32" s="4"/>
      <c r="GE32" s="4"/>
      <c r="GF32" s="4"/>
      <c r="GG32" s="4"/>
      <c r="GH32" s="4"/>
      <c r="GI32" s="4"/>
      <c r="GJ32" s="4"/>
      <c r="GK32" s="4"/>
      <c r="GL32" s="4"/>
      <c r="GM32" s="4"/>
      <c r="GN32" s="4"/>
      <c r="GO32" s="4"/>
      <c r="GP32" s="4"/>
      <c r="GQ32" s="4"/>
      <c r="GR32" s="4"/>
      <c r="GS32" s="4"/>
      <c r="GT32" s="4"/>
      <c r="GU32" s="4"/>
      <c r="GV32" s="4"/>
      <c r="GW32" s="4"/>
      <c r="GX32" s="4"/>
      <c r="GY32" s="4"/>
      <c r="GZ32" s="4"/>
      <c r="HA32" s="4"/>
      <c r="HB32" s="4"/>
      <c r="HC32" s="4"/>
      <c r="HD32" s="4"/>
      <c r="HE32" s="4"/>
      <c r="HF32" s="4"/>
      <c r="HG32" s="4"/>
      <c r="HH32" s="4"/>
      <c r="HI32" s="4"/>
      <c r="HJ32" s="4"/>
      <c r="HK32" s="4"/>
      <c r="HL32" s="4"/>
      <c r="HM32" s="4"/>
      <c r="HN32" s="4"/>
      <c r="HO32" s="4"/>
      <c r="HP32" s="4"/>
      <c r="HQ32" s="4"/>
      <c r="HR32" s="4"/>
      <c r="HS32" s="4"/>
      <c r="HT32" s="4"/>
      <c r="HU32" s="4"/>
      <c r="HV32" s="4"/>
      <c r="HW32" s="4"/>
      <c r="HX32" s="4"/>
      <c r="HY32" s="4"/>
      <c r="HZ32" s="4"/>
      <c r="IA32" s="4"/>
      <c r="IB32" s="4"/>
      <c r="IC32" s="4"/>
      <c r="ID32" s="4"/>
      <c r="IE32" s="4"/>
      <c r="IF32" s="4"/>
      <c r="IG32" s="4"/>
      <c r="IH32" s="4"/>
      <c r="II32" s="4"/>
      <c r="IJ32" s="4"/>
      <c r="IK32" s="4"/>
      <c r="IL32" s="4"/>
      <c r="IM32" s="4"/>
      <c r="IN32" s="4"/>
      <c r="IO32" s="4"/>
      <c r="IP32" s="4"/>
      <c r="IQ32" s="4"/>
      <c r="IR32" s="4"/>
      <c r="IS32" s="4"/>
      <c r="IT32" s="4"/>
      <c r="IU32" s="4"/>
      <c r="IV32" s="4"/>
      <c r="IW32" s="4"/>
      <c r="IX32" s="4"/>
      <c r="IY32" s="4"/>
      <c r="IZ32" s="4"/>
      <c r="JA32" s="4"/>
      <c r="JB32" s="4"/>
      <c r="JC32" s="4"/>
      <c r="JD32" s="4"/>
    </row>
    <row r="33" spans="1:264" x14ac:dyDescent="0.25">
      <c r="A33" s="13" t="s">
        <v>44</v>
      </c>
      <c r="B33" s="14">
        <v>1500</v>
      </c>
      <c r="C33" s="14">
        <v>2000</v>
      </c>
      <c r="D33" s="27">
        <f t="shared" si="0"/>
        <v>0</v>
      </c>
      <c r="E33" s="14"/>
      <c r="F33" s="14"/>
      <c r="G33" s="27">
        <f t="shared" si="1"/>
        <v>0</v>
      </c>
      <c r="H33" s="14">
        <v>90</v>
      </c>
      <c r="I33" s="14">
        <v>1380</v>
      </c>
      <c r="J33" s="27">
        <f t="shared" si="2"/>
        <v>0</v>
      </c>
      <c r="K33" s="15"/>
      <c r="L33" s="16"/>
      <c r="M33" s="16"/>
      <c r="N33" s="16"/>
      <c r="O33" s="1"/>
      <c r="P33" s="13" t="s">
        <v>44</v>
      </c>
      <c r="Q33" s="14"/>
      <c r="R33" s="14"/>
      <c r="S33" s="27">
        <f t="shared" si="6"/>
        <v>0</v>
      </c>
      <c r="T33" s="14"/>
      <c r="U33" s="14"/>
      <c r="V33" s="27">
        <f t="shared" si="7"/>
        <v>0</v>
      </c>
      <c r="W33" s="14"/>
      <c r="X33" s="14"/>
      <c r="Y33" s="27">
        <f t="shared" si="8"/>
        <v>0</v>
      </c>
      <c r="Z33" s="15"/>
      <c r="AA33" s="16"/>
      <c r="AB33" s="16"/>
      <c r="AC33" s="16"/>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4"/>
      <c r="IK33" s="4"/>
      <c r="IL33" s="4"/>
      <c r="IM33" s="4"/>
      <c r="IN33" s="4"/>
      <c r="IO33" s="4"/>
      <c r="IP33" s="4"/>
      <c r="IQ33" s="4"/>
      <c r="IR33" s="4"/>
      <c r="IS33" s="4"/>
      <c r="IT33" s="4"/>
      <c r="IU33" s="4"/>
      <c r="IV33" s="4"/>
      <c r="IW33" s="4"/>
      <c r="IX33" s="4"/>
      <c r="IY33" s="4"/>
      <c r="IZ33" s="4"/>
      <c r="JA33" s="4"/>
      <c r="JB33" s="4"/>
      <c r="JC33" s="4"/>
      <c r="JD33" s="4"/>
    </row>
    <row r="34" spans="1:264" x14ac:dyDescent="0.25">
      <c r="A34" s="13" t="s">
        <v>46</v>
      </c>
      <c r="B34" s="14">
        <v>1500</v>
      </c>
      <c r="C34" s="14">
        <v>2000</v>
      </c>
      <c r="D34" s="27">
        <f t="shared" si="0"/>
        <v>0</v>
      </c>
      <c r="E34" s="14"/>
      <c r="F34" s="14"/>
      <c r="G34" s="27">
        <f t="shared" si="1"/>
        <v>0</v>
      </c>
      <c r="H34" s="14">
        <v>90</v>
      </c>
      <c r="I34" s="14">
        <v>1380</v>
      </c>
      <c r="J34" s="27">
        <f t="shared" si="2"/>
        <v>0</v>
      </c>
      <c r="K34" s="15"/>
      <c r="L34" s="16"/>
      <c r="M34" s="17"/>
      <c r="N34" s="17"/>
      <c r="O34" s="1"/>
      <c r="P34" s="13" t="s">
        <v>46</v>
      </c>
      <c r="Q34" s="14"/>
      <c r="R34" s="14"/>
      <c r="S34" s="27">
        <f t="shared" si="6"/>
        <v>0</v>
      </c>
      <c r="T34" s="14"/>
      <c r="U34" s="14"/>
      <c r="V34" s="27">
        <f t="shared" si="7"/>
        <v>0</v>
      </c>
      <c r="W34" s="14"/>
      <c r="X34" s="14"/>
      <c r="Y34" s="27">
        <f t="shared" si="8"/>
        <v>0</v>
      </c>
      <c r="Z34" s="15"/>
      <c r="AA34" s="16"/>
      <c r="AB34" s="17"/>
      <c r="AC34" s="17"/>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c r="BK34" s="4"/>
      <c r="BL34" s="4"/>
      <c r="BM34" s="4"/>
      <c r="BN34" s="4"/>
      <c r="BO34" s="4"/>
      <c r="BP34" s="4"/>
      <c r="BQ34" s="4"/>
      <c r="BR34" s="4"/>
      <c r="BS34" s="4"/>
      <c r="BT34" s="4"/>
      <c r="BU34" s="4"/>
      <c r="BV34" s="4"/>
      <c r="BW34" s="4"/>
      <c r="BX34" s="4"/>
      <c r="BY34" s="4"/>
      <c r="BZ34" s="4"/>
      <c r="CA34" s="4"/>
      <c r="CB34" s="4"/>
      <c r="CC34" s="4"/>
      <c r="CD34" s="4"/>
      <c r="CE34" s="4"/>
      <c r="CF34" s="4"/>
      <c r="CG34" s="4"/>
      <c r="CH34" s="4"/>
      <c r="CI34" s="4"/>
      <c r="CJ34" s="4"/>
      <c r="CK34" s="4"/>
      <c r="CL34" s="4"/>
      <c r="CM34" s="4"/>
      <c r="CN34" s="4"/>
      <c r="CO34" s="4"/>
      <c r="CP34" s="4"/>
      <c r="CQ34" s="4"/>
      <c r="CR34" s="4"/>
      <c r="CS34" s="4"/>
      <c r="CT34" s="4"/>
      <c r="CU34" s="4"/>
      <c r="CV34" s="4"/>
      <c r="CW34" s="4"/>
      <c r="CX34" s="4"/>
      <c r="CY34" s="4"/>
      <c r="CZ34" s="4"/>
      <c r="DA34" s="4"/>
      <c r="DB34" s="4"/>
      <c r="DC34" s="4"/>
      <c r="DD34" s="4"/>
      <c r="DE34" s="4"/>
      <c r="DF34" s="4"/>
      <c r="DG34" s="4"/>
      <c r="DH34" s="4"/>
      <c r="DI34" s="4"/>
      <c r="DJ34" s="4"/>
      <c r="DK34" s="4"/>
      <c r="DL34" s="4"/>
      <c r="DM34" s="4"/>
      <c r="DN34" s="4"/>
      <c r="DO34" s="4"/>
      <c r="DP34" s="4"/>
      <c r="DQ34" s="4"/>
      <c r="DR34" s="4"/>
      <c r="DS34" s="4"/>
      <c r="DT34" s="4"/>
      <c r="DU34" s="4"/>
      <c r="DV34" s="4"/>
      <c r="DW34" s="4"/>
      <c r="DX34" s="4"/>
      <c r="DY34" s="4"/>
      <c r="DZ34" s="4"/>
      <c r="EA34" s="4"/>
      <c r="EB34" s="4"/>
      <c r="EC34" s="4"/>
      <c r="ED34" s="4"/>
      <c r="EE34" s="4"/>
      <c r="EF34" s="4"/>
      <c r="EG34" s="4"/>
      <c r="EH34" s="4"/>
      <c r="EI34" s="4"/>
      <c r="EJ34" s="4"/>
      <c r="EK34" s="4"/>
      <c r="EL34" s="4"/>
      <c r="EM34" s="4"/>
      <c r="EN34" s="4"/>
      <c r="EO34" s="4"/>
      <c r="EP34" s="4"/>
      <c r="EQ34" s="4"/>
      <c r="ER34" s="4"/>
      <c r="ES34" s="4"/>
      <c r="ET34" s="4"/>
      <c r="EU34" s="4"/>
      <c r="EV34" s="4"/>
      <c r="EW34" s="4"/>
      <c r="EX34" s="4"/>
      <c r="EY34" s="4"/>
      <c r="EZ34" s="4"/>
      <c r="FA34" s="4"/>
      <c r="FB34" s="4"/>
      <c r="FC34" s="4"/>
      <c r="FD34" s="4"/>
      <c r="FE34" s="4"/>
      <c r="FF34" s="4"/>
      <c r="FG34" s="4"/>
      <c r="FH34" s="4"/>
      <c r="FI34" s="4"/>
      <c r="FJ34" s="4"/>
      <c r="FK34" s="4"/>
      <c r="FL34" s="4"/>
      <c r="FM34" s="4"/>
      <c r="FN34" s="4"/>
      <c r="FO34" s="4"/>
      <c r="FP34" s="4"/>
      <c r="FQ34" s="4"/>
      <c r="FR34" s="4"/>
      <c r="FS34" s="4"/>
      <c r="FT34" s="4"/>
      <c r="FU34" s="4"/>
      <c r="FV34" s="4"/>
      <c r="FW34" s="4"/>
      <c r="FX34" s="4"/>
      <c r="FY34" s="4"/>
      <c r="FZ34" s="4"/>
      <c r="GA34" s="4"/>
      <c r="GB34" s="4"/>
      <c r="GC34" s="4"/>
      <c r="GD34" s="4"/>
      <c r="GE34" s="4"/>
      <c r="GF34" s="4"/>
      <c r="GG34" s="4"/>
      <c r="GH34" s="4"/>
      <c r="GI34" s="4"/>
      <c r="GJ34" s="4"/>
      <c r="GK34" s="4"/>
      <c r="GL34" s="4"/>
      <c r="GM34" s="4"/>
      <c r="GN34" s="4"/>
      <c r="GO34" s="4"/>
      <c r="GP34" s="4"/>
      <c r="GQ34" s="4"/>
      <c r="GR34" s="4"/>
      <c r="GS34" s="4"/>
      <c r="GT34" s="4"/>
      <c r="GU34" s="4"/>
      <c r="GV34" s="4"/>
      <c r="GW34" s="4"/>
      <c r="GX34" s="4"/>
      <c r="GY34" s="4"/>
      <c r="GZ34" s="4"/>
      <c r="HA34" s="4"/>
      <c r="HB34" s="4"/>
      <c r="HC34" s="4"/>
      <c r="HD34" s="4"/>
      <c r="HE34" s="4"/>
      <c r="HF34" s="4"/>
      <c r="HG34" s="4"/>
      <c r="HH34" s="4"/>
      <c r="HI34" s="4"/>
      <c r="HJ34" s="4"/>
      <c r="HK34" s="4"/>
      <c r="HL34" s="4"/>
      <c r="HM34" s="4"/>
      <c r="HN34" s="4"/>
      <c r="HO34" s="4"/>
      <c r="HP34" s="4"/>
      <c r="HQ34" s="4"/>
      <c r="HR34" s="4"/>
      <c r="HS34" s="4"/>
      <c r="HT34" s="4"/>
      <c r="HU34" s="4"/>
      <c r="HV34" s="4"/>
      <c r="HW34" s="4"/>
      <c r="HX34" s="4"/>
      <c r="HY34" s="4"/>
      <c r="HZ34" s="4"/>
      <c r="IA34" s="4"/>
      <c r="IB34" s="4"/>
      <c r="IC34" s="4"/>
      <c r="ID34" s="4"/>
      <c r="IE34" s="4"/>
      <c r="IF34" s="4"/>
      <c r="IG34" s="4"/>
      <c r="IH34" s="4"/>
      <c r="II34" s="4"/>
      <c r="IJ34" s="4"/>
      <c r="IK34" s="4"/>
      <c r="IL34" s="4"/>
      <c r="IM34" s="4"/>
      <c r="IN34" s="4"/>
      <c r="IO34" s="4"/>
      <c r="IP34" s="4"/>
      <c r="IQ34" s="4"/>
      <c r="IR34" s="4"/>
      <c r="IS34" s="4"/>
      <c r="IT34" s="4"/>
      <c r="IU34" s="4"/>
      <c r="IV34" s="4"/>
      <c r="IW34" s="4"/>
      <c r="IX34" s="4"/>
      <c r="IY34" s="4"/>
      <c r="IZ34" s="4"/>
      <c r="JA34" s="4"/>
      <c r="JB34" s="4"/>
      <c r="JC34" s="4"/>
      <c r="JD34" s="4"/>
    </row>
    <row r="35" spans="1:264" x14ac:dyDescent="0.25">
      <c r="A35" s="13" t="s">
        <v>47</v>
      </c>
      <c r="B35" s="14">
        <v>1500</v>
      </c>
      <c r="C35" s="14">
        <v>2000</v>
      </c>
      <c r="D35" s="27">
        <f t="shared" si="0"/>
        <v>0</v>
      </c>
      <c r="E35" s="14"/>
      <c r="F35" s="14"/>
      <c r="G35" s="27">
        <f t="shared" si="1"/>
        <v>0</v>
      </c>
      <c r="H35" s="14">
        <v>90</v>
      </c>
      <c r="I35" s="14">
        <v>1380</v>
      </c>
      <c r="J35" s="27">
        <f t="shared" si="2"/>
        <v>0</v>
      </c>
      <c r="K35" s="15"/>
      <c r="L35" s="16"/>
      <c r="M35" s="16"/>
      <c r="N35" s="16"/>
      <c r="O35" s="1"/>
      <c r="P35" s="13" t="s">
        <v>47</v>
      </c>
      <c r="Q35" s="14"/>
      <c r="R35" s="14"/>
      <c r="S35" s="27">
        <f t="shared" si="6"/>
        <v>0</v>
      </c>
      <c r="T35" s="14"/>
      <c r="U35" s="14"/>
      <c r="V35" s="27">
        <f t="shared" si="7"/>
        <v>0</v>
      </c>
      <c r="W35" s="14"/>
      <c r="X35" s="14"/>
      <c r="Y35" s="27">
        <f t="shared" si="8"/>
        <v>0</v>
      </c>
      <c r="Z35" s="15"/>
      <c r="AA35" s="16"/>
      <c r="AB35" s="16"/>
      <c r="AC35" s="16"/>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c r="BK35" s="4"/>
      <c r="BL35" s="4"/>
      <c r="BM35" s="4"/>
      <c r="BN35" s="4"/>
      <c r="BO35" s="4"/>
      <c r="BP35" s="4"/>
      <c r="BQ35" s="4"/>
      <c r="BR35" s="4"/>
      <c r="BS35" s="4"/>
      <c r="BT35" s="4"/>
      <c r="BU35" s="4"/>
      <c r="BV35" s="4"/>
      <c r="BW35" s="4"/>
      <c r="BX35" s="4"/>
      <c r="BY35" s="4"/>
      <c r="BZ35" s="4"/>
      <c r="CA35" s="4"/>
      <c r="CB35" s="4"/>
      <c r="CC35" s="4"/>
      <c r="CD35" s="4"/>
      <c r="CE35" s="4"/>
      <c r="CF35" s="4"/>
      <c r="CG35" s="4"/>
      <c r="CH35" s="4"/>
      <c r="CI35" s="4"/>
      <c r="CJ35" s="4"/>
      <c r="CK35" s="4"/>
      <c r="CL35" s="4"/>
      <c r="CM35" s="4"/>
      <c r="CN35" s="4"/>
      <c r="CO35" s="4"/>
      <c r="CP35" s="4"/>
      <c r="CQ35" s="4"/>
      <c r="CR35" s="4"/>
      <c r="CS35" s="4"/>
      <c r="CT35" s="4"/>
      <c r="CU35" s="4"/>
      <c r="CV35" s="4"/>
      <c r="CW35" s="4"/>
      <c r="CX35" s="4"/>
      <c r="CY35" s="4"/>
      <c r="CZ35" s="4"/>
      <c r="DA35" s="4"/>
      <c r="DB35" s="4"/>
      <c r="DC35" s="4"/>
      <c r="DD35" s="4"/>
      <c r="DE35" s="4"/>
      <c r="DF35" s="4"/>
      <c r="DG35" s="4"/>
      <c r="DH35" s="4"/>
      <c r="DI35" s="4"/>
      <c r="DJ35" s="4"/>
      <c r="DK35" s="4"/>
      <c r="DL35" s="4"/>
      <c r="DM35" s="4"/>
      <c r="DN35" s="4"/>
      <c r="DO35" s="4"/>
      <c r="DP35" s="4"/>
      <c r="DQ35" s="4"/>
      <c r="DR35" s="4"/>
      <c r="DS35" s="4"/>
      <c r="DT35" s="4"/>
      <c r="DU35" s="4"/>
      <c r="DV35" s="4"/>
      <c r="DW35" s="4"/>
      <c r="DX35" s="4"/>
      <c r="DY35" s="4"/>
      <c r="DZ35" s="4"/>
      <c r="EA35" s="4"/>
      <c r="EB35" s="4"/>
      <c r="EC35" s="4"/>
      <c r="ED35" s="4"/>
      <c r="EE35" s="4"/>
      <c r="EF35" s="4"/>
      <c r="EG35" s="4"/>
      <c r="EH35" s="4"/>
      <c r="EI35" s="4"/>
      <c r="EJ35" s="4"/>
      <c r="EK35" s="4"/>
      <c r="EL35" s="4"/>
      <c r="EM35" s="4"/>
      <c r="EN35" s="4"/>
      <c r="EO35" s="4"/>
      <c r="EP35" s="4"/>
      <c r="EQ35" s="4"/>
      <c r="ER35" s="4"/>
      <c r="ES35" s="4"/>
      <c r="ET35" s="4"/>
      <c r="EU35" s="4"/>
      <c r="EV35" s="4"/>
      <c r="EW35" s="4"/>
      <c r="EX35" s="4"/>
      <c r="EY35" s="4"/>
      <c r="EZ35" s="4"/>
      <c r="FA35" s="4"/>
      <c r="FB35" s="4"/>
      <c r="FC35" s="4"/>
      <c r="FD35" s="4"/>
      <c r="FE35" s="4"/>
      <c r="FF35" s="4"/>
      <c r="FG35" s="4"/>
      <c r="FH35" s="4"/>
      <c r="FI35" s="4"/>
      <c r="FJ35" s="4"/>
      <c r="FK35" s="4"/>
      <c r="FL35" s="4"/>
      <c r="FM35" s="4"/>
      <c r="FN35" s="4"/>
      <c r="FO35" s="4"/>
      <c r="FP35" s="4"/>
      <c r="FQ35" s="4"/>
      <c r="FR35" s="4"/>
      <c r="FS35" s="4"/>
      <c r="FT35" s="4"/>
      <c r="FU35" s="4"/>
      <c r="FV35" s="4"/>
      <c r="FW35" s="4"/>
      <c r="FX35" s="4"/>
      <c r="FY35" s="4"/>
      <c r="FZ35" s="4"/>
      <c r="GA35" s="4"/>
      <c r="GB35" s="4"/>
      <c r="GC35" s="4"/>
      <c r="GD35" s="4"/>
      <c r="GE35" s="4"/>
      <c r="GF35" s="4"/>
      <c r="GG35" s="4"/>
      <c r="GH35" s="4"/>
      <c r="GI35" s="4"/>
      <c r="GJ35" s="4"/>
      <c r="GK35" s="4"/>
      <c r="GL35" s="4"/>
      <c r="GM35" s="4"/>
      <c r="GN35" s="4"/>
      <c r="GO35" s="4"/>
      <c r="GP35" s="4"/>
      <c r="GQ35" s="4"/>
      <c r="GR35" s="4"/>
      <c r="GS35" s="4"/>
      <c r="GT35" s="4"/>
      <c r="GU35" s="4"/>
      <c r="GV35" s="4"/>
      <c r="GW35" s="4"/>
      <c r="GX35" s="4"/>
      <c r="GY35" s="4"/>
      <c r="GZ35" s="4"/>
      <c r="HA35" s="4"/>
      <c r="HB35" s="4"/>
      <c r="HC35" s="4"/>
      <c r="HD35" s="4"/>
      <c r="HE35" s="4"/>
      <c r="HF35" s="4"/>
      <c r="HG35" s="4"/>
      <c r="HH35" s="4"/>
      <c r="HI35" s="4"/>
      <c r="HJ35" s="4"/>
      <c r="HK35" s="4"/>
      <c r="HL35" s="4"/>
      <c r="HM35" s="4"/>
      <c r="HN35" s="4"/>
      <c r="HO35" s="4"/>
      <c r="HP35" s="4"/>
      <c r="HQ35" s="4"/>
      <c r="HR35" s="4"/>
      <c r="HS35" s="4"/>
      <c r="HT35" s="4"/>
      <c r="HU35" s="4"/>
      <c r="HV35" s="4"/>
      <c r="HW35" s="4"/>
      <c r="HX35" s="4"/>
      <c r="HY35" s="4"/>
      <c r="HZ35" s="4"/>
      <c r="IA35" s="4"/>
      <c r="IB35" s="4"/>
      <c r="IC35" s="4"/>
      <c r="ID35" s="4"/>
      <c r="IE35" s="4"/>
      <c r="IF35" s="4"/>
      <c r="IG35" s="4"/>
      <c r="IH35" s="4"/>
      <c r="II35" s="4"/>
      <c r="IJ35" s="4"/>
      <c r="IK35" s="4"/>
      <c r="IL35" s="4"/>
      <c r="IM35" s="4"/>
      <c r="IN35" s="4"/>
      <c r="IO35" s="4"/>
      <c r="IP35" s="4"/>
      <c r="IQ35" s="4"/>
      <c r="IR35" s="4"/>
      <c r="IS35" s="4"/>
      <c r="IT35" s="4"/>
      <c r="IU35" s="4"/>
      <c r="IV35" s="4"/>
      <c r="IW35" s="4"/>
      <c r="IX35" s="4"/>
      <c r="IY35" s="4"/>
      <c r="IZ35" s="4"/>
      <c r="JA35" s="4"/>
      <c r="JB35" s="4"/>
      <c r="JC35" s="4"/>
      <c r="JD35" s="4"/>
    </row>
    <row r="36" spans="1:264" s="23" customFormat="1" x14ac:dyDescent="0.25">
      <c r="A36" s="18" t="s">
        <v>11</v>
      </c>
      <c r="B36" s="19">
        <f>SUM(B21:B35)</f>
        <v>22500</v>
      </c>
      <c r="C36" s="19">
        <f>SUM(C21:C35)</f>
        <v>30000</v>
      </c>
      <c r="D36" s="19">
        <f>SUM(D21:D35)</f>
        <v>0</v>
      </c>
      <c r="E36" s="19">
        <f t="shared" ref="E36:G36" si="9">SUM(E21:E35)</f>
        <v>0</v>
      </c>
      <c r="F36" s="19">
        <f t="shared" si="9"/>
        <v>0</v>
      </c>
      <c r="G36" s="19">
        <f t="shared" si="9"/>
        <v>0</v>
      </c>
      <c r="H36" s="19">
        <f t="shared" ref="H36" si="10">SUM(H21:H35)</f>
        <v>1350</v>
      </c>
      <c r="I36" s="19">
        <f t="shared" ref="I36" si="11">SUM(I21:I35)</f>
        <v>20700</v>
      </c>
      <c r="J36" s="19">
        <f t="shared" ref="J36" si="12">SUM(J21:J35)</f>
        <v>0</v>
      </c>
      <c r="K36" s="20"/>
      <c r="L36" s="21"/>
      <c r="M36" s="21"/>
      <c r="N36" s="21"/>
      <c r="O36" s="20"/>
      <c r="P36" s="18" t="s">
        <v>11</v>
      </c>
      <c r="Q36" s="19">
        <f>SUM(Q21:Q35)</f>
        <v>0</v>
      </c>
      <c r="R36" s="19">
        <f t="shared" ref="R36:Y36" si="13">SUM(R21:R35)</f>
        <v>0</v>
      </c>
      <c r="S36" s="19">
        <f t="shared" si="13"/>
        <v>0</v>
      </c>
      <c r="T36" s="19">
        <f t="shared" si="13"/>
        <v>0</v>
      </c>
      <c r="U36" s="19">
        <f t="shared" si="13"/>
        <v>0</v>
      </c>
      <c r="V36" s="19">
        <f t="shared" si="13"/>
        <v>0</v>
      </c>
      <c r="W36" s="19">
        <f t="shared" si="13"/>
        <v>0</v>
      </c>
      <c r="X36" s="19">
        <f t="shared" si="13"/>
        <v>0</v>
      </c>
      <c r="Y36" s="19">
        <f t="shared" si="13"/>
        <v>0</v>
      </c>
      <c r="Z36" s="20"/>
      <c r="AA36" s="21"/>
      <c r="AB36" s="21"/>
      <c r="AC36" s="21"/>
      <c r="AD36" s="22"/>
      <c r="AE36" s="22"/>
      <c r="AF36" s="22"/>
      <c r="AG36" s="22"/>
      <c r="AH36" s="22"/>
      <c r="AI36" s="22"/>
      <c r="AJ36" s="22"/>
      <c r="AK36" s="22"/>
      <c r="AL36" s="22"/>
      <c r="AM36" s="22"/>
      <c r="AN36" s="22"/>
      <c r="AO36" s="22"/>
      <c r="AP36" s="22"/>
      <c r="AQ36" s="22"/>
      <c r="AR36" s="22"/>
      <c r="AS36" s="22"/>
      <c r="AT36" s="22"/>
      <c r="AU36" s="22"/>
      <c r="AV36" s="22"/>
      <c r="AW36" s="22"/>
      <c r="AX36" s="22"/>
      <c r="AY36" s="22"/>
      <c r="AZ36" s="22"/>
      <c r="BA36" s="22"/>
      <c r="BB36" s="22"/>
      <c r="BC36" s="22"/>
      <c r="BD36" s="22"/>
      <c r="BE36" s="22"/>
      <c r="BF36" s="22"/>
      <c r="BG36" s="22"/>
      <c r="BH36" s="22"/>
      <c r="BI36" s="22"/>
      <c r="BJ36" s="22"/>
      <c r="BK36" s="22"/>
      <c r="BL36" s="22"/>
      <c r="BM36" s="22"/>
      <c r="BN36" s="22"/>
      <c r="BO36" s="22"/>
      <c r="BP36" s="22"/>
      <c r="BQ36" s="22"/>
      <c r="BR36" s="22"/>
      <c r="BS36" s="22"/>
      <c r="BT36" s="22"/>
      <c r="BU36" s="22"/>
      <c r="BV36" s="22"/>
      <c r="BW36" s="22"/>
      <c r="BX36" s="22"/>
      <c r="BY36" s="22"/>
      <c r="BZ36" s="22"/>
      <c r="CA36" s="22"/>
      <c r="CB36" s="22"/>
      <c r="CC36" s="22"/>
      <c r="CD36" s="22"/>
      <c r="CE36" s="22"/>
      <c r="CF36" s="22"/>
      <c r="CG36" s="22"/>
      <c r="CH36" s="22"/>
      <c r="CI36" s="22"/>
      <c r="CJ36" s="22"/>
      <c r="CK36" s="22"/>
      <c r="CL36" s="22"/>
      <c r="CM36" s="22"/>
      <c r="CN36" s="22"/>
      <c r="CO36" s="22"/>
      <c r="CP36" s="22"/>
      <c r="CQ36" s="22"/>
      <c r="CR36" s="22"/>
      <c r="CS36" s="22"/>
      <c r="CT36" s="22"/>
      <c r="CU36" s="22"/>
      <c r="CV36" s="22"/>
      <c r="CW36" s="22"/>
      <c r="CX36" s="22"/>
      <c r="CY36" s="22"/>
      <c r="CZ36" s="22"/>
      <c r="DA36" s="22"/>
      <c r="DB36" s="22"/>
      <c r="DC36" s="22"/>
      <c r="DD36" s="22"/>
      <c r="DE36" s="22"/>
      <c r="DF36" s="22"/>
      <c r="DG36" s="22"/>
      <c r="DH36" s="22"/>
      <c r="DI36" s="22"/>
      <c r="DJ36" s="22"/>
      <c r="DK36" s="22"/>
      <c r="DL36" s="22"/>
      <c r="DM36" s="22"/>
      <c r="DN36" s="22"/>
      <c r="DO36" s="22"/>
      <c r="DP36" s="22"/>
      <c r="DQ36" s="22"/>
      <c r="DR36" s="22"/>
      <c r="DS36" s="22"/>
      <c r="DT36" s="22"/>
      <c r="DU36" s="22"/>
      <c r="DV36" s="22"/>
      <c r="DW36" s="22"/>
      <c r="DX36" s="22"/>
      <c r="DY36" s="22"/>
      <c r="DZ36" s="22"/>
      <c r="EA36" s="22"/>
      <c r="EB36" s="22"/>
      <c r="EC36" s="22"/>
      <c r="ED36" s="22"/>
      <c r="EE36" s="22"/>
      <c r="EF36" s="22"/>
      <c r="EG36" s="22"/>
      <c r="EH36" s="22"/>
      <c r="EI36" s="22"/>
      <c r="EJ36" s="22"/>
      <c r="EK36" s="22"/>
      <c r="EL36" s="22"/>
      <c r="EM36" s="22"/>
      <c r="EN36" s="22"/>
      <c r="EO36" s="22"/>
      <c r="EP36" s="22"/>
      <c r="EQ36" s="22"/>
      <c r="ER36" s="22"/>
      <c r="ES36" s="22"/>
      <c r="ET36" s="22"/>
      <c r="EU36" s="22"/>
      <c r="EV36" s="22"/>
      <c r="EW36" s="22"/>
      <c r="EX36" s="22"/>
      <c r="EY36" s="22"/>
      <c r="EZ36" s="22"/>
      <c r="FA36" s="22"/>
      <c r="FB36" s="22"/>
      <c r="FC36" s="22"/>
      <c r="FD36" s="22"/>
      <c r="FE36" s="22"/>
      <c r="FF36" s="22"/>
      <c r="FG36" s="22"/>
      <c r="FH36" s="22"/>
      <c r="FI36" s="22"/>
      <c r="FJ36" s="22"/>
      <c r="FK36" s="22"/>
      <c r="FL36" s="22"/>
      <c r="FM36" s="22"/>
      <c r="FN36" s="22"/>
      <c r="FO36" s="22"/>
      <c r="FP36" s="22"/>
      <c r="FQ36" s="22"/>
      <c r="FR36" s="22"/>
      <c r="FS36" s="22"/>
      <c r="FT36" s="22"/>
      <c r="FU36" s="22"/>
      <c r="FV36" s="22"/>
      <c r="FW36" s="22"/>
      <c r="FX36" s="22"/>
      <c r="FY36" s="22"/>
      <c r="FZ36" s="22"/>
      <c r="GA36" s="22"/>
      <c r="GB36" s="22"/>
      <c r="GC36" s="22"/>
      <c r="GD36" s="22"/>
      <c r="GE36" s="22"/>
      <c r="GF36" s="22"/>
      <c r="GG36" s="22"/>
      <c r="GH36" s="22"/>
      <c r="GI36" s="22"/>
      <c r="GJ36" s="22"/>
      <c r="GK36" s="22"/>
      <c r="GL36" s="22"/>
      <c r="GM36" s="22"/>
      <c r="GN36" s="22"/>
      <c r="GO36" s="22"/>
      <c r="GP36" s="22"/>
      <c r="GQ36" s="22"/>
      <c r="GR36" s="22"/>
      <c r="GS36" s="22"/>
      <c r="GT36" s="22"/>
      <c r="GU36" s="22"/>
      <c r="GV36" s="22"/>
      <c r="GW36" s="22"/>
      <c r="GX36" s="22"/>
      <c r="GY36" s="22"/>
      <c r="GZ36" s="22"/>
      <c r="HA36" s="22"/>
      <c r="HB36" s="22"/>
      <c r="HC36" s="22"/>
      <c r="HD36" s="22"/>
      <c r="HE36" s="22"/>
      <c r="HF36" s="22"/>
      <c r="HG36" s="22"/>
      <c r="HH36" s="22"/>
      <c r="HI36" s="22"/>
      <c r="HJ36" s="22"/>
      <c r="HK36" s="22"/>
      <c r="HL36" s="22"/>
      <c r="HM36" s="22"/>
      <c r="HN36" s="22"/>
      <c r="HO36" s="22"/>
      <c r="HP36" s="22"/>
      <c r="HQ36" s="22"/>
      <c r="HR36" s="22"/>
      <c r="HS36" s="22"/>
      <c r="HT36" s="22"/>
      <c r="HU36" s="22"/>
      <c r="HV36" s="22"/>
      <c r="HW36" s="22"/>
      <c r="HX36" s="22"/>
      <c r="HY36" s="22"/>
      <c r="HZ36" s="22"/>
      <c r="IA36" s="22"/>
      <c r="IB36" s="22"/>
      <c r="IC36" s="22"/>
      <c r="ID36" s="22"/>
      <c r="IE36" s="22"/>
      <c r="IF36" s="22"/>
      <c r="IG36" s="22"/>
      <c r="IH36" s="22"/>
      <c r="II36" s="22"/>
      <c r="IJ36" s="22"/>
      <c r="IK36" s="22"/>
      <c r="IL36" s="22"/>
      <c r="IM36" s="22"/>
      <c r="IN36" s="22"/>
      <c r="IO36" s="22"/>
      <c r="IP36" s="22"/>
      <c r="IQ36" s="22"/>
      <c r="IR36" s="22"/>
      <c r="IS36" s="22"/>
      <c r="IT36" s="22"/>
      <c r="IU36" s="22"/>
      <c r="IV36" s="22"/>
      <c r="IW36" s="22"/>
      <c r="IX36" s="22"/>
      <c r="IY36" s="22"/>
      <c r="IZ36" s="22"/>
      <c r="JA36" s="22"/>
      <c r="JB36" s="22"/>
      <c r="JC36" s="22"/>
      <c r="JD36" s="22"/>
    </row>
    <row r="37" spans="1:264" s="23" customFormat="1" x14ac:dyDescent="0.25">
      <c r="A37" s="20"/>
      <c r="B37" s="20"/>
      <c r="C37" s="20"/>
      <c r="D37" s="20"/>
      <c r="E37" s="20"/>
      <c r="F37" s="20"/>
      <c r="G37" s="20"/>
      <c r="H37" s="20"/>
      <c r="J37" s="20"/>
      <c r="K37" s="20"/>
      <c r="L37" s="21"/>
      <c r="M37" s="21"/>
      <c r="N37" s="21"/>
      <c r="O37" s="20"/>
      <c r="P37" s="20"/>
      <c r="Q37" s="20"/>
      <c r="R37" s="20"/>
      <c r="S37" s="20"/>
      <c r="T37" s="20"/>
      <c r="U37" s="20"/>
      <c r="V37" s="20"/>
      <c r="W37" s="20"/>
      <c r="X37" s="20"/>
      <c r="Y37" s="20"/>
      <c r="Z37" s="20"/>
      <c r="AA37" s="21"/>
      <c r="AB37" s="21"/>
      <c r="AC37" s="21"/>
      <c r="AD37" s="22"/>
      <c r="AE37" s="22"/>
      <c r="AF37" s="22"/>
      <c r="AG37" s="22"/>
      <c r="AH37" s="22"/>
      <c r="AI37" s="22"/>
      <c r="AJ37" s="22"/>
      <c r="AK37" s="22"/>
      <c r="AL37" s="22"/>
      <c r="AM37" s="22"/>
      <c r="AN37" s="22"/>
      <c r="AO37" s="22"/>
      <c r="AP37" s="22"/>
      <c r="AQ37" s="22"/>
      <c r="AR37" s="22"/>
      <c r="AS37" s="22"/>
      <c r="AT37" s="22"/>
      <c r="AU37" s="22"/>
      <c r="AV37" s="22"/>
      <c r="AW37" s="22"/>
      <c r="AX37" s="22"/>
      <c r="AY37" s="22"/>
      <c r="AZ37" s="22"/>
      <c r="BA37" s="22"/>
      <c r="BB37" s="22"/>
      <c r="BC37" s="22"/>
      <c r="BD37" s="22"/>
      <c r="BE37" s="22"/>
      <c r="BF37" s="22"/>
      <c r="BG37" s="22"/>
      <c r="BH37" s="22"/>
      <c r="BI37" s="22"/>
      <c r="BJ37" s="22"/>
      <c r="BK37" s="22"/>
      <c r="BL37" s="22"/>
      <c r="BM37" s="22"/>
      <c r="BN37" s="22"/>
      <c r="BO37" s="22"/>
      <c r="BP37" s="22"/>
      <c r="BQ37" s="22"/>
      <c r="BR37" s="22"/>
      <c r="BS37" s="22"/>
      <c r="BT37" s="22"/>
      <c r="BU37" s="22"/>
      <c r="BV37" s="22"/>
      <c r="BW37" s="22"/>
      <c r="BX37" s="22"/>
      <c r="BY37" s="22"/>
      <c r="BZ37" s="22"/>
      <c r="CA37" s="22"/>
      <c r="CB37" s="22"/>
      <c r="CC37" s="22"/>
      <c r="CD37" s="22"/>
      <c r="CE37" s="22"/>
      <c r="CF37" s="22"/>
      <c r="CG37" s="22"/>
      <c r="CH37" s="22"/>
      <c r="CI37" s="22"/>
      <c r="CJ37" s="22"/>
      <c r="CK37" s="22"/>
      <c r="CL37" s="22"/>
      <c r="CM37" s="22"/>
      <c r="CN37" s="22"/>
      <c r="CO37" s="22"/>
      <c r="CP37" s="22"/>
      <c r="CQ37" s="22"/>
      <c r="CR37" s="22"/>
      <c r="CS37" s="22"/>
      <c r="CT37" s="22"/>
      <c r="CU37" s="22"/>
      <c r="CV37" s="22"/>
      <c r="CW37" s="22"/>
      <c r="CX37" s="22"/>
      <c r="CY37" s="22"/>
      <c r="CZ37" s="22"/>
      <c r="DA37" s="22"/>
      <c r="DB37" s="22"/>
      <c r="DC37" s="22"/>
      <c r="DD37" s="22"/>
      <c r="DE37" s="22"/>
      <c r="DF37" s="22"/>
      <c r="DG37" s="22"/>
      <c r="DH37" s="22"/>
      <c r="DI37" s="22"/>
      <c r="DJ37" s="22"/>
      <c r="DK37" s="22"/>
      <c r="DL37" s="22"/>
      <c r="DM37" s="22"/>
      <c r="DN37" s="22"/>
      <c r="DO37" s="22"/>
      <c r="DP37" s="22"/>
      <c r="DQ37" s="22"/>
      <c r="DR37" s="22"/>
      <c r="DS37" s="22"/>
      <c r="DT37" s="22"/>
      <c r="DU37" s="22"/>
      <c r="DV37" s="22"/>
      <c r="DW37" s="22"/>
      <c r="DX37" s="22"/>
      <c r="DY37" s="22"/>
      <c r="DZ37" s="22"/>
      <c r="EA37" s="22"/>
      <c r="EB37" s="22"/>
      <c r="EC37" s="22"/>
      <c r="ED37" s="22"/>
      <c r="EE37" s="22"/>
      <c r="EF37" s="22"/>
      <c r="EG37" s="22"/>
      <c r="EH37" s="22"/>
      <c r="EI37" s="22"/>
      <c r="EJ37" s="22"/>
      <c r="EK37" s="22"/>
      <c r="EL37" s="22"/>
      <c r="EM37" s="22"/>
      <c r="EN37" s="22"/>
      <c r="EO37" s="22"/>
      <c r="EP37" s="22"/>
      <c r="EQ37" s="22"/>
      <c r="ER37" s="22"/>
      <c r="ES37" s="22"/>
      <c r="ET37" s="22"/>
      <c r="EU37" s="22"/>
      <c r="EV37" s="22"/>
      <c r="EW37" s="22"/>
      <c r="EX37" s="22"/>
      <c r="EY37" s="22"/>
      <c r="EZ37" s="22"/>
      <c r="FA37" s="22"/>
      <c r="FB37" s="22"/>
      <c r="FC37" s="22"/>
      <c r="FD37" s="22"/>
      <c r="FE37" s="22"/>
      <c r="FF37" s="22"/>
      <c r="FG37" s="22"/>
      <c r="FH37" s="22"/>
      <c r="FI37" s="22"/>
      <c r="FJ37" s="22"/>
      <c r="FK37" s="22"/>
      <c r="FL37" s="22"/>
      <c r="FM37" s="22"/>
      <c r="FN37" s="22"/>
      <c r="FO37" s="22"/>
      <c r="FP37" s="22"/>
      <c r="FQ37" s="22"/>
      <c r="FR37" s="22"/>
      <c r="FS37" s="22"/>
      <c r="FT37" s="22"/>
      <c r="FU37" s="22"/>
      <c r="FV37" s="22"/>
      <c r="FW37" s="22"/>
      <c r="FX37" s="22"/>
      <c r="FY37" s="22"/>
      <c r="FZ37" s="22"/>
      <c r="GA37" s="22"/>
      <c r="GB37" s="22"/>
      <c r="GC37" s="22"/>
      <c r="GD37" s="22"/>
      <c r="GE37" s="22"/>
      <c r="GF37" s="22"/>
      <c r="GG37" s="22"/>
      <c r="GH37" s="22"/>
      <c r="GI37" s="22"/>
      <c r="GJ37" s="22"/>
      <c r="GK37" s="22"/>
      <c r="GL37" s="22"/>
      <c r="GM37" s="22"/>
      <c r="GN37" s="22"/>
      <c r="GO37" s="22"/>
      <c r="GP37" s="22"/>
      <c r="GQ37" s="22"/>
      <c r="GR37" s="22"/>
      <c r="GS37" s="22"/>
      <c r="GT37" s="22"/>
      <c r="GU37" s="22"/>
      <c r="GV37" s="22"/>
      <c r="GW37" s="22"/>
      <c r="GX37" s="22"/>
      <c r="GY37" s="22"/>
      <c r="GZ37" s="22"/>
      <c r="HA37" s="22"/>
      <c r="HB37" s="22"/>
      <c r="HC37" s="22"/>
      <c r="HD37" s="22"/>
      <c r="HE37" s="22"/>
      <c r="HF37" s="22"/>
      <c r="HG37" s="22"/>
      <c r="HH37" s="22"/>
      <c r="HI37" s="22"/>
      <c r="HJ37" s="22"/>
      <c r="HK37" s="22"/>
      <c r="HL37" s="22"/>
      <c r="HM37" s="22"/>
      <c r="HN37" s="22"/>
      <c r="HO37" s="22"/>
      <c r="HP37" s="22"/>
      <c r="HQ37" s="22"/>
      <c r="HR37" s="22"/>
      <c r="HS37" s="22"/>
      <c r="HT37" s="22"/>
      <c r="HU37" s="22"/>
      <c r="HV37" s="22"/>
      <c r="HW37" s="22"/>
      <c r="HX37" s="22"/>
      <c r="HY37" s="22"/>
      <c r="HZ37" s="22"/>
      <c r="IA37" s="22"/>
      <c r="IB37" s="22"/>
      <c r="IC37" s="22"/>
      <c r="ID37" s="22"/>
      <c r="IE37" s="22"/>
      <c r="IF37" s="22"/>
      <c r="IG37" s="22"/>
      <c r="IH37" s="22"/>
      <c r="II37" s="22"/>
      <c r="IJ37" s="22"/>
      <c r="IK37" s="22"/>
      <c r="IL37" s="22"/>
      <c r="IM37" s="22"/>
      <c r="IN37" s="22"/>
      <c r="IO37" s="22"/>
      <c r="IP37" s="22"/>
      <c r="IQ37" s="22"/>
      <c r="IR37" s="22"/>
      <c r="IS37" s="22"/>
      <c r="IT37" s="22"/>
      <c r="IU37" s="22"/>
      <c r="IV37" s="22"/>
      <c r="IW37" s="22"/>
      <c r="IX37" s="22"/>
      <c r="IY37" s="22"/>
      <c r="IZ37" s="22"/>
      <c r="JA37" s="22"/>
      <c r="JB37" s="22"/>
      <c r="JC37" s="22"/>
      <c r="JD37" s="22"/>
    </row>
    <row r="38" spans="1:264" s="23" customFormat="1" x14ac:dyDescent="0.25">
      <c r="A38" s="24" t="s">
        <v>12</v>
      </c>
      <c r="B38" s="25">
        <f>+B36</f>
        <v>22500</v>
      </c>
      <c r="C38" s="20"/>
      <c r="D38" s="20"/>
      <c r="E38" s="20"/>
      <c r="F38" s="20"/>
      <c r="G38" s="36" t="s">
        <v>0</v>
      </c>
      <c r="H38" s="36"/>
      <c r="I38" s="36"/>
      <c r="J38" s="36"/>
      <c r="K38" s="36"/>
      <c r="L38" s="39">
        <f>+B12</f>
        <v>0</v>
      </c>
      <c r="M38" s="21"/>
      <c r="N38" s="21"/>
      <c r="O38" s="20"/>
      <c r="P38" s="24" t="s">
        <v>12</v>
      </c>
      <c r="Q38" s="25">
        <f>+Q36</f>
        <v>0</v>
      </c>
      <c r="R38" s="20"/>
      <c r="V38" s="36" t="s">
        <v>1</v>
      </c>
      <c r="W38" s="36"/>
      <c r="X38" s="36"/>
      <c r="Y38" s="36"/>
      <c r="Z38" s="36"/>
      <c r="AA38" s="39">
        <f>+Q12</f>
        <v>0</v>
      </c>
      <c r="AB38" s="22"/>
      <c r="AC38" s="22"/>
      <c r="AD38" s="22"/>
      <c r="AE38" s="22"/>
      <c r="AF38" s="22"/>
      <c r="AG38" s="22"/>
      <c r="AH38" s="22"/>
      <c r="AI38" s="22"/>
      <c r="AJ38" s="22"/>
      <c r="AK38" s="22"/>
      <c r="AL38" s="22"/>
      <c r="AM38" s="22"/>
      <c r="AN38" s="22"/>
      <c r="AO38" s="22"/>
      <c r="AP38" s="22"/>
      <c r="AQ38" s="22"/>
      <c r="AR38" s="22"/>
      <c r="AS38" s="22"/>
      <c r="AT38" s="22"/>
      <c r="AU38" s="22"/>
      <c r="AV38" s="22"/>
      <c r="AW38" s="22"/>
      <c r="AX38" s="22"/>
      <c r="AY38" s="22"/>
      <c r="AZ38" s="22"/>
      <c r="BA38" s="22"/>
      <c r="BB38" s="22"/>
      <c r="BC38" s="22"/>
      <c r="BD38" s="22"/>
      <c r="BE38" s="22"/>
      <c r="BF38" s="22"/>
      <c r="BG38" s="22"/>
      <c r="BH38" s="22"/>
      <c r="BI38" s="22"/>
      <c r="BJ38" s="22"/>
      <c r="BK38" s="22"/>
      <c r="BL38" s="22"/>
      <c r="BM38" s="22"/>
      <c r="BN38" s="22"/>
      <c r="BO38" s="22"/>
      <c r="BP38" s="22"/>
      <c r="BQ38" s="22"/>
      <c r="BR38" s="22"/>
      <c r="BS38" s="22"/>
      <c r="BT38" s="22"/>
      <c r="BU38" s="22"/>
      <c r="BV38" s="22"/>
      <c r="BW38" s="22"/>
      <c r="BX38" s="22"/>
      <c r="BY38" s="22"/>
      <c r="BZ38" s="22"/>
      <c r="CA38" s="22"/>
      <c r="CB38" s="22"/>
      <c r="CC38" s="22"/>
      <c r="CD38" s="22"/>
      <c r="CE38" s="22"/>
      <c r="CF38" s="22"/>
      <c r="CG38" s="22"/>
      <c r="CH38" s="22"/>
      <c r="CI38" s="22"/>
      <c r="CJ38" s="22"/>
      <c r="CK38" s="22"/>
      <c r="CL38" s="22"/>
      <c r="CM38" s="22"/>
      <c r="CN38" s="22"/>
      <c r="CO38" s="22"/>
      <c r="CP38" s="22"/>
      <c r="CQ38" s="22"/>
      <c r="CR38" s="22"/>
      <c r="CS38" s="22"/>
      <c r="CT38" s="22"/>
      <c r="CU38" s="22"/>
      <c r="CV38" s="22"/>
      <c r="CW38" s="22"/>
      <c r="CX38" s="22"/>
      <c r="CY38" s="22"/>
      <c r="CZ38" s="22"/>
      <c r="DA38" s="22"/>
      <c r="DB38" s="22"/>
      <c r="DC38" s="22"/>
      <c r="DD38" s="22"/>
      <c r="DE38" s="22"/>
      <c r="DF38" s="22"/>
      <c r="DG38" s="22"/>
      <c r="DH38" s="22"/>
      <c r="DI38" s="22"/>
      <c r="DJ38" s="22"/>
      <c r="DK38" s="22"/>
      <c r="DL38" s="22"/>
      <c r="DM38" s="22"/>
      <c r="DN38" s="22"/>
      <c r="DO38" s="22"/>
      <c r="DP38" s="22"/>
      <c r="DQ38" s="22"/>
      <c r="DR38" s="22"/>
      <c r="DS38" s="22"/>
      <c r="DT38" s="22"/>
      <c r="DU38" s="22"/>
      <c r="DV38" s="22"/>
      <c r="DW38" s="22"/>
      <c r="DX38" s="22"/>
      <c r="DY38" s="22"/>
      <c r="DZ38" s="22"/>
      <c r="EA38" s="22"/>
      <c r="EB38" s="22"/>
      <c r="EC38" s="22"/>
      <c r="ED38" s="22"/>
      <c r="EE38" s="22"/>
      <c r="EF38" s="22"/>
      <c r="EG38" s="22"/>
      <c r="EH38" s="22"/>
      <c r="EI38" s="22"/>
      <c r="EJ38" s="22"/>
      <c r="EK38" s="22"/>
      <c r="EL38" s="22"/>
      <c r="EM38" s="22"/>
      <c r="EN38" s="22"/>
      <c r="EO38" s="22"/>
      <c r="EP38" s="22"/>
      <c r="EQ38" s="22"/>
      <c r="ER38" s="22"/>
      <c r="ES38" s="22"/>
      <c r="ET38" s="22"/>
      <c r="EU38" s="22"/>
      <c r="EV38" s="22"/>
      <c r="EW38" s="22"/>
      <c r="EX38" s="22"/>
      <c r="EY38" s="22"/>
      <c r="EZ38" s="22"/>
      <c r="FA38" s="22"/>
      <c r="FB38" s="22"/>
      <c r="FC38" s="22"/>
      <c r="FD38" s="22"/>
      <c r="FE38" s="22"/>
      <c r="FF38" s="22"/>
      <c r="FG38" s="22"/>
      <c r="FH38" s="22"/>
      <c r="FI38" s="22"/>
      <c r="FJ38" s="22"/>
      <c r="FK38" s="22"/>
      <c r="FL38" s="22"/>
      <c r="FM38" s="22"/>
      <c r="FN38" s="22"/>
      <c r="FO38" s="22"/>
      <c r="FP38" s="22"/>
      <c r="FQ38" s="22"/>
      <c r="FR38" s="22"/>
      <c r="FS38" s="22"/>
      <c r="FT38" s="22"/>
      <c r="FU38" s="22"/>
      <c r="FV38" s="22"/>
      <c r="FW38" s="22"/>
      <c r="FX38" s="22"/>
      <c r="FY38" s="22"/>
      <c r="FZ38" s="22"/>
      <c r="GA38" s="22"/>
      <c r="GB38" s="22"/>
      <c r="GC38" s="22"/>
      <c r="GD38" s="22"/>
      <c r="GE38" s="22"/>
      <c r="GF38" s="22"/>
      <c r="GG38" s="22"/>
      <c r="GH38" s="22"/>
      <c r="GI38" s="22"/>
      <c r="GJ38" s="22"/>
      <c r="GK38" s="22"/>
      <c r="GL38" s="22"/>
      <c r="GM38" s="22"/>
      <c r="GN38" s="22"/>
      <c r="GO38" s="22"/>
      <c r="GP38" s="22"/>
      <c r="GQ38" s="22"/>
      <c r="GR38" s="22"/>
      <c r="GS38" s="22"/>
      <c r="GT38" s="22"/>
      <c r="GU38" s="22"/>
      <c r="GV38" s="22"/>
      <c r="GW38" s="22"/>
      <c r="GX38" s="22"/>
      <c r="GY38" s="22"/>
      <c r="GZ38" s="22"/>
      <c r="HA38" s="22"/>
      <c r="HB38" s="22"/>
      <c r="HC38" s="22"/>
      <c r="HD38" s="22"/>
      <c r="HE38" s="22"/>
      <c r="HF38" s="22"/>
      <c r="HG38" s="22"/>
      <c r="HH38" s="22"/>
      <c r="HI38" s="22"/>
      <c r="HJ38" s="22"/>
      <c r="HK38" s="22"/>
      <c r="HL38" s="22"/>
      <c r="HM38" s="22"/>
      <c r="HN38" s="22"/>
      <c r="HO38" s="22"/>
      <c r="HP38" s="22"/>
      <c r="HQ38" s="22"/>
      <c r="HR38" s="22"/>
      <c r="HS38" s="22"/>
      <c r="HT38" s="22"/>
      <c r="HU38" s="22"/>
      <c r="HV38" s="22"/>
      <c r="HW38" s="22"/>
      <c r="HX38" s="22"/>
      <c r="HY38" s="22"/>
      <c r="HZ38" s="22"/>
      <c r="IA38" s="22"/>
      <c r="IB38" s="22"/>
      <c r="IC38" s="22"/>
      <c r="ID38" s="22"/>
      <c r="IE38" s="22"/>
      <c r="IF38" s="22"/>
      <c r="IG38" s="22"/>
      <c r="IH38" s="22"/>
      <c r="II38" s="22"/>
      <c r="IJ38" s="22"/>
      <c r="IK38" s="22"/>
      <c r="IL38" s="22"/>
      <c r="IM38" s="22"/>
      <c r="IN38" s="22"/>
      <c r="IO38" s="22"/>
      <c r="IP38" s="22"/>
      <c r="IQ38" s="22"/>
      <c r="IR38" s="22"/>
      <c r="IS38" s="22"/>
      <c r="IT38" s="22"/>
      <c r="IU38" s="22"/>
      <c r="IV38" s="22"/>
      <c r="IW38" s="22"/>
      <c r="IX38" s="22"/>
      <c r="IY38" s="22"/>
      <c r="IZ38" s="22"/>
      <c r="JA38" s="22"/>
      <c r="JB38" s="22"/>
    </row>
    <row r="39" spans="1:264" s="23" customFormat="1" x14ac:dyDescent="0.25">
      <c r="A39" s="24" t="s">
        <v>55</v>
      </c>
      <c r="B39" s="25">
        <f>+G36</f>
        <v>0</v>
      </c>
      <c r="C39" s="20"/>
      <c r="D39" s="20"/>
      <c r="E39" s="20"/>
      <c r="F39" s="20"/>
      <c r="G39" s="26" t="s">
        <v>13</v>
      </c>
      <c r="H39" s="36"/>
      <c r="I39" s="36"/>
      <c r="J39" s="36"/>
      <c r="K39" s="36"/>
      <c r="L39" s="27">
        <f>+B36+G36</f>
        <v>22500</v>
      </c>
      <c r="M39" s="21"/>
      <c r="N39" s="21"/>
      <c r="O39" s="20"/>
      <c r="P39" s="24" t="s">
        <v>55</v>
      </c>
      <c r="Q39" s="25">
        <f>+V36</f>
        <v>0</v>
      </c>
      <c r="R39" s="20"/>
      <c r="V39" s="26" t="s">
        <v>13</v>
      </c>
      <c r="W39" s="36"/>
      <c r="X39" s="36"/>
      <c r="Y39" s="36"/>
      <c r="Z39" s="36"/>
      <c r="AA39" s="27">
        <f>+Q36+V36</f>
        <v>0</v>
      </c>
      <c r="AB39" s="22"/>
      <c r="AC39" s="22"/>
      <c r="AD39" s="22"/>
      <c r="AE39" s="22"/>
      <c r="AF39" s="22"/>
      <c r="AG39" s="22"/>
      <c r="AH39" s="22"/>
      <c r="AI39" s="22"/>
      <c r="AJ39" s="22"/>
      <c r="AK39" s="22"/>
      <c r="AL39" s="22"/>
      <c r="AM39" s="22"/>
      <c r="AN39" s="22"/>
      <c r="AO39" s="22"/>
      <c r="AP39" s="22"/>
      <c r="AQ39" s="22"/>
      <c r="AR39" s="22"/>
      <c r="AS39" s="22"/>
      <c r="AT39" s="22"/>
      <c r="AU39" s="22"/>
      <c r="AV39" s="22"/>
      <c r="AW39" s="22"/>
      <c r="AX39" s="22"/>
      <c r="AY39" s="22"/>
      <c r="AZ39" s="22"/>
      <c r="BA39" s="22"/>
      <c r="BB39" s="22"/>
      <c r="BC39" s="22"/>
      <c r="BD39" s="22"/>
      <c r="BE39" s="22"/>
      <c r="BF39" s="22"/>
      <c r="BG39" s="22"/>
      <c r="BH39" s="22"/>
      <c r="BI39" s="22"/>
      <c r="BJ39" s="22"/>
      <c r="BK39" s="22"/>
      <c r="BL39" s="22"/>
      <c r="BM39" s="22"/>
      <c r="BN39" s="22"/>
      <c r="BO39" s="22"/>
      <c r="BP39" s="22"/>
      <c r="BQ39" s="22"/>
      <c r="BR39" s="22"/>
      <c r="BS39" s="22"/>
      <c r="BT39" s="22"/>
      <c r="BU39" s="22"/>
      <c r="BV39" s="22"/>
      <c r="BW39" s="22"/>
      <c r="BX39" s="22"/>
      <c r="BY39" s="22"/>
      <c r="BZ39" s="22"/>
      <c r="CA39" s="22"/>
      <c r="CB39" s="22"/>
      <c r="CC39" s="22"/>
      <c r="CD39" s="22"/>
      <c r="CE39" s="22"/>
      <c r="CF39" s="22"/>
      <c r="CG39" s="22"/>
      <c r="CH39" s="22"/>
      <c r="CI39" s="22"/>
      <c r="CJ39" s="22"/>
      <c r="CK39" s="22"/>
      <c r="CL39" s="22"/>
      <c r="CM39" s="22"/>
      <c r="CN39" s="22"/>
      <c r="CO39" s="22"/>
      <c r="CP39" s="22"/>
      <c r="CQ39" s="22"/>
      <c r="CR39" s="22"/>
      <c r="CS39" s="22"/>
      <c r="CT39" s="22"/>
      <c r="CU39" s="22"/>
      <c r="CV39" s="22"/>
      <c r="CW39" s="22"/>
      <c r="CX39" s="22"/>
      <c r="CY39" s="22"/>
      <c r="CZ39" s="22"/>
      <c r="DA39" s="22"/>
      <c r="DB39" s="22"/>
      <c r="DC39" s="22"/>
      <c r="DD39" s="22"/>
      <c r="DE39" s="22"/>
      <c r="DF39" s="22"/>
      <c r="DG39" s="22"/>
      <c r="DH39" s="22"/>
      <c r="DI39" s="22"/>
      <c r="DJ39" s="22"/>
      <c r="DK39" s="22"/>
      <c r="DL39" s="22"/>
      <c r="DM39" s="22"/>
      <c r="DN39" s="22"/>
      <c r="DO39" s="22"/>
      <c r="DP39" s="22"/>
      <c r="DQ39" s="22"/>
      <c r="DR39" s="22"/>
      <c r="DS39" s="22"/>
      <c r="DT39" s="22"/>
      <c r="DU39" s="22"/>
      <c r="DV39" s="22"/>
      <c r="DW39" s="22"/>
      <c r="DX39" s="22"/>
      <c r="DY39" s="22"/>
      <c r="DZ39" s="22"/>
      <c r="EA39" s="22"/>
      <c r="EB39" s="22"/>
      <c r="EC39" s="22"/>
      <c r="ED39" s="22"/>
      <c r="EE39" s="22"/>
      <c r="EF39" s="22"/>
      <c r="EG39" s="22"/>
      <c r="EH39" s="22"/>
      <c r="EI39" s="22"/>
      <c r="EJ39" s="22"/>
      <c r="EK39" s="22"/>
      <c r="EL39" s="22"/>
      <c r="EM39" s="22"/>
      <c r="EN39" s="22"/>
      <c r="EO39" s="22"/>
      <c r="EP39" s="22"/>
      <c r="EQ39" s="22"/>
      <c r="ER39" s="22"/>
      <c r="ES39" s="22"/>
      <c r="ET39" s="22"/>
      <c r="EU39" s="22"/>
      <c r="EV39" s="22"/>
      <c r="EW39" s="22"/>
      <c r="EX39" s="22"/>
      <c r="EY39" s="22"/>
      <c r="EZ39" s="22"/>
      <c r="FA39" s="22"/>
      <c r="FB39" s="22"/>
      <c r="FC39" s="22"/>
      <c r="FD39" s="22"/>
      <c r="FE39" s="22"/>
      <c r="FF39" s="22"/>
      <c r="FG39" s="22"/>
      <c r="FH39" s="22"/>
      <c r="FI39" s="22"/>
      <c r="FJ39" s="22"/>
      <c r="FK39" s="22"/>
      <c r="FL39" s="22"/>
      <c r="FM39" s="22"/>
      <c r="FN39" s="22"/>
      <c r="FO39" s="22"/>
      <c r="FP39" s="22"/>
      <c r="FQ39" s="22"/>
      <c r="FR39" s="22"/>
      <c r="FS39" s="22"/>
      <c r="FT39" s="22"/>
      <c r="FU39" s="22"/>
      <c r="FV39" s="22"/>
      <c r="FW39" s="22"/>
      <c r="FX39" s="22"/>
      <c r="FY39" s="22"/>
      <c r="FZ39" s="22"/>
      <c r="GA39" s="22"/>
      <c r="GB39" s="22"/>
      <c r="GC39" s="22"/>
      <c r="GD39" s="22"/>
      <c r="GE39" s="22"/>
      <c r="GF39" s="22"/>
      <c r="GG39" s="22"/>
      <c r="GH39" s="22"/>
      <c r="GI39" s="22"/>
      <c r="GJ39" s="22"/>
      <c r="GK39" s="22"/>
      <c r="GL39" s="22"/>
      <c r="GM39" s="22"/>
      <c r="GN39" s="22"/>
      <c r="GO39" s="22"/>
      <c r="GP39" s="22"/>
      <c r="GQ39" s="22"/>
      <c r="GR39" s="22"/>
      <c r="GS39" s="22"/>
      <c r="GT39" s="22"/>
      <c r="GU39" s="22"/>
      <c r="GV39" s="22"/>
      <c r="GW39" s="22"/>
      <c r="GX39" s="22"/>
      <c r="GY39" s="22"/>
      <c r="GZ39" s="22"/>
      <c r="HA39" s="22"/>
      <c r="HB39" s="22"/>
      <c r="HC39" s="22"/>
      <c r="HD39" s="22"/>
      <c r="HE39" s="22"/>
      <c r="HF39" s="22"/>
      <c r="HG39" s="22"/>
      <c r="HH39" s="22"/>
      <c r="HI39" s="22"/>
      <c r="HJ39" s="22"/>
      <c r="HK39" s="22"/>
      <c r="HL39" s="22"/>
      <c r="HM39" s="22"/>
      <c r="HN39" s="22"/>
      <c r="HO39" s="22"/>
      <c r="HP39" s="22"/>
      <c r="HQ39" s="22"/>
      <c r="HR39" s="22"/>
      <c r="HS39" s="22"/>
      <c r="HT39" s="22"/>
      <c r="HU39" s="22"/>
      <c r="HV39" s="22"/>
      <c r="HW39" s="22"/>
      <c r="HX39" s="22"/>
      <c r="HY39" s="22"/>
      <c r="HZ39" s="22"/>
      <c r="IA39" s="22"/>
      <c r="IB39" s="22"/>
      <c r="IC39" s="22"/>
      <c r="ID39" s="22"/>
      <c r="IE39" s="22"/>
      <c r="IF39" s="22"/>
      <c r="IG39" s="22"/>
      <c r="IH39" s="22"/>
      <c r="II39" s="22"/>
      <c r="IJ39" s="22"/>
      <c r="IK39" s="22"/>
      <c r="IL39" s="22"/>
      <c r="IM39" s="22"/>
      <c r="IN39" s="22"/>
      <c r="IO39" s="22"/>
      <c r="IP39" s="22"/>
      <c r="IQ39" s="22"/>
      <c r="IR39" s="22"/>
      <c r="IS39" s="22"/>
      <c r="IT39" s="22"/>
      <c r="IU39" s="22"/>
      <c r="IV39" s="22"/>
      <c r="IW39" s="22"/>
      <c r="IX39" s="22"/>
      <c r="IY39" s="22"/>
      <c r="IZ39" s="22"/>
      <c r="JA39" s="22"/>
      <c r="JB39" s="22"/>
    </row>
    <row r="40" spans="1:264" s="23" customFormat="1" x14ac:dyDescent="0.25">
      <c r="A40" s="24" t="s">
        <v>15</v>
      </c>
      <c r="B40" s="25">
        <f>+I36</f>
        <v>20700</v>
      </c>
      <c r="C40" s="20"/>
      <c r="D40" s="20"/>
      <c r="E40" s="20"/>
      <c r="F40" s="20"/>
      <c r="G40" s="26" t="s">
        <v>14</v>
      </c>
      <c r="H40" s="36"/>
      <c r="I40" s="36"/>
      <c r="J40" s="36"/>
      <c r="K40" s="36"/>
      <c r="L40" s="27">
        <f>+J36+I36+H36+G36</f>
        <v>22050</v>
      </c>
      <c r="M40" s="21"/>
      <c r="N40" s="21"/>
      <c r="O40" s="20"/>
      <c r="P40" s="24" t="s">
        <v>15</v>
      </c>
      <c r="Q40" s="25">
        <f>+X36</f>
        <v>0</v>
      </c>
      <c r="R40" s="20"/>
      <c r="V40" s="26" t="s">
        <v>14</v>
      </c>
      <c r="W40" s="36"/>
      <c r="X40" s="36"/>
      <c r="Y40" s="36"/>
      <c r="Z40" s="36"/>
      <c r="AA40" s="27">
        <f>+Y36+X36+W36+V36</f>
        <v>0</v>
      </c>
      <c r="AB40" s="22"/>
      <c r="AC40" s="22"/>
      <c r="AD40" s="22"/>
      <c r="AE40" s="22"/>
      <c r="AF40" s="22"/>
      <c r="AG40" s="22"/>
      <c r="AH40" s="22"/>
      <c r="AI40" s="22"/>
      <c r="AJ40" s="22"/>
      <c r="AK40" s="22"/>
      <c r="AL40" s="22"/>
      <c r="AM40" s="22"/>
      <c r="AN40" s="22"/>
      <c r="AO40" s="22"/>
      <c r="AP40" s="22"/>
      <c r="AQ40" s="22"/>
      <c r="AR40" s="22"/>
      <c r="AS40" s="22"/>
      <c r="AT40" s="22"/>
      <c r="AU40" s="22"/>
      <c r="AV40" s="22"/>
      <c r="AW40" s="22"/>
      <c r="AX40" s="22"/>
      <c r="AY40" s="22"/>
      <c r="AZ40" s="22"/>
      <c r="BA40" s="22"/>
      <c r="BB40" s="22"/>
      <c r="BC40" s="22"/>
      <c r="BD40" s="22"/>
      <c r="BE40" s="22"/>
      <c r="BF40" s="22"/>
      <c r="BG40" s="22"/>
      <c r="BH40" s="22"/>
      <c r="BI40" s="22"/>
      <c r="BJ40" s="22"/>
      <c r="BK40" s="22"/>
      <c r="BL40" s="22"/>
      <c r="BM40" s="22"/>
      <c r="BN40" s="22"/>
      <c r="BO40" s="22"/>
      <c r="BP40" s="22"/>
      <c r="BQ40" s="22"/>
      <c r="BR40" s="22"/>
      <c r="BS40" s="22"/>
      <c r="BT40" s="22"/>
      <c r="BU40" s="22"/>
      <c r="BV40" s="22"/>
      <c r="BW40" s="22"/>
      <c r="BX40" s="22"/>
      <c r="BY40" s="22"/>
      <c r="BZ40" s="22"/>
      <c r="CA40" s="22"/>
      <c r="CB40" s="22"/>
      <c r="CC40" s="22"/>
      <c r="CD40" s="22"/>
      <c r="CE40" s="22"/>
      <c r="CF40" s="22"/>
      <c r="CG40" s="22"/>
      <c r="CH40" s="22"/>
      <c r="CI40" s="22"/>
      <c r="CJ40" s="22"/>
      <c r="CK40" s="22"/>
      <c r="CL40" s="22"/>
      <c r="CM40" s="22"/>
      <c r="CN40" s="22"/>
      <c r="CO40" s="22"/>
      <c r="CP40" s="22"/>
      <c r="CQ40" s="22"/>
      <c r="CR40" s="22"/>
      <c r="CS40" s="22"/>
      <c r="CT40" s="22"/>
      <c r="CU40" s="22"/>
      <c r="CV40" s="22"/>
      <c r="CW40" s="22"/>
      <c r="CX40" s="22"/>
      <c r="CY40" s="22"/>
      <c r="CZ40" s="22"/>
      <c r="DA40" s="22"/>
      <c r="DB40" s="22"/>
      <c r="DC40" s="22"/>
      <c r="DD40" s="22"/>
      <c r="DE40" s="22"/>
      <c r="DF40" s="22"/>
      <c r="DG40" s="22"/>
      <c r="DH40" s="22"/>
      <c r="DI40" s="22"/>
      <c r="DJ40" s="22"/>
      <c r="DK40" s="22"/>
      <c r="DL40" s="22"/>
      <c r="DM40" s="22"/>
      <c r="DN40" s="22"/>
      <c r="DO40" s="22"/>
      <c r="DP40" s="22"/>
      <c r="DQ40" s="22"/>
      <c r="DR40" s="22"/>
      <c r="DS40" s="22"/>
      <c r="DT40" s="22"/>
      <c r="DU40" s="22"/>
      <c r="DV40" s="22"/>
      <c r="DW40" s="22"/>
      <c r="DX40" s="22"/>
      <c r="DY40" s="22"/>
      <c r="DZ40" s="22"/>
      <c r="EA40" s="22"/>
      <c r="EB40" s="22"/>
      <c r="EC40" s="22"/>
      <c r="ED40" s="22"/>
      <c r="EE40" s="22"/>
      <c r="EF40" s="22"/>
      <c r="EG40" s="22"/>
      <c r="EH40" s="22"/>
      <c r="EI40" s="22"/>
      <c r="EJ40" s="22"/>
      <c r="EK40" s="22"/>
      <c r="EL40" s="22"/>
      <c r="EM40" s="22"/>
      <c r="EN40" s="22"/>
      <c r="EO40" s="22"/>
      <c r="EP40" s="22"/>
      <c r="EQ40" s="22"/>
      <c r="ER40" s="22"/>
      <c r="ES40" s="22"/>
      <c r="ET40" s="22"/>
      <c r="EU40" s="22"/>
      <c r="EV40" s="22"/>
      <c r="EW40" s="22"/>
      <c r="EX40" s="22"/>
      <c r="EY40" s="22"/>
      <c r="EZ40" s="22"/>
      <c r="FA40" s="22"/>
      <c r="FB40" s="22"/>
      <c r="FC40" s="22"/>
      <c r="FD40" s="22"/>
      <c r="FE40" s="22"/>
      <c r="FF40" s="22"/>
      <c r="FG40" s="22"/>
      <c r="FH40" s="22"/>
      <c r="FI40" s="22"/>
      <c r="FJ40" s="22"/>
      <c r="FK40" s="22"/>
      <c r="FL40" s="22"/>
      <c r="FM40" s="22"/>
      <c r="FN40" s="22"/>
      <c r="FO40" s="22"/>
      <c r="FP40" s="22"/>
      <c r="FQ40" s="22"/>
      <c r="FR40" s="22"/>
      <c r="FS40" s="22"/>
      <c r="FT40" s="22"/>
      <c r="FU40" s="22"/>
      <c r="FV40" s="22"/>
      <c r="FW40" s="22"/>
      <c r="FX40" s="22"/>
      <c r="FY40" s="22"/>
      <c r="FZ40" s="22"/>
      <c r="GA40" s="22"/>
      <c r="GB40" s="22"/>
      <c r="GC40" s="22"/>
      <c r="GD40" s="22"/>
      <c r="GE40" s="22"/>
      <c r="GF40" s="22"/>
      <c r="GG40" s="22"/>
      <c r="GH40" s="22"/>
      <c r="GI40" s="22"/>
      <c r="GJ40" s="22"/>
      <c r="GK40" s="22"/>
      <c r="GL40" s="22"/>
      <c r="GM40" s="22"/>
      <c r="GN40" s="22"/>
      <c r="GO40" s="22"/>
      <c r="GP40" s="22"/>
      <c r="GQ40" s="22"/>
      <c r="GR40" s="22"/>
      <c r="GS40" s="22"/>
      <c r="GT40" s="22"/>
      <c r="GU40" s="22"/>
      <c r="GV40" s="22"/>
      <c r="GW40" s="22"/>
      <c r="GX40" s="22"/>
      <c r="GY40" s="22"/>
      <c r="GZ40" s="22"/>
      <c r="HA40" s="22"/>
      <c r="HB40" s="22"/>
      <c r="HC40" s="22"/>
      <c r="HD40" s="22"/>
      <c r="HE40" s="22"/>
      <c r="HF40" s="22"/>
      <c r="HG40" s="22"/>
      <c r="HH40" s="22"/>
      <c r="HI40" s="22"/>
      <c r="HJ40" s="22"/>
      <c r="HK40" s="22"/>
      <c r="HL40" s="22"/>
      <c r="HM40" s="22"/>
      <c r="HN40" s="22"/>
      <c r="HO40" s="22"/>
      <c r="HP40" s="22"/>
      <c r="HQ40" s="22"/>
      <c r="HR40" s="22"/>
      <c r="HS40" s="22"/>
      <c r="HT40" s="22"/>
      <c r="HU40" s="22"/>
      <c r="HV40" s="22"/>
      <c r="HW40" s="22"/>
      <c r="HX40" s="22"/>
      <c r="HY40" s="22"/>
      <c r="HZ40" s="22"/>
      <c r="IA40" s="22"/>
      <c r="IB40" s="22"/>
      <c r="IC40" s="22"/>
      <c r="ID40" s="22"/>
      <c r="IE40" s="22"/>
      <c r="IF40" s="22"/>
      <c r="IG40" s="22"/>
      <c r="IH40" s="22"/>
      <c r="II40" s="22"/>
      <c r="IJ40" s="22"/>
      <c r="IK40" s="22"/>
      <c r="IL40" s="22"/>
      <c r="IM40" s="22"/>
      <c r="IN40" s="22"/>
      <c r="IO40" s="22"/>
      <c r="IP40" s="22"/>
      <c r="IQ40" s="22"/>
      <c r="IR40" s="22"/>
      <c r="IS40" s="22"/>
      <c r="IT40" s="22"/>
      <c r="IU40" s="22"/>
      <c r="IV40" s="22"/>
      <c r="IW40" s="22"/>
      <c r="IX40" s="22"/>
      <c r="IY40" s="22"/>
      <c r="IZ40" s="22"/>
      <c r="JA40" s="22"/>
      <c r="JB40" s="22"/>
    </row>
    <row r="41" spans="1:264" s="23" customFormat="1" x14ac:dyDescent="0.25">
      <c r="A41" s="24" t="s">
        <v>17</v>
      </c>
      <c r="B41" s="25">
        <f>+J36</f>
        <v>0</v>
      </c>
      <c r="C41" s="20"/>
      <c r="D41" s="20"/>
      <c r="E41" s="20"/>
      <c r="F41" s="20"/>
      <c r="G41" s="26" t="s">
        <v>16</v>
      </c>
      <c r="H41" s="36"/>
      <c r="I41" s="36"/>
      <c r="J41" s="36"/>
      <c r="K41" s="36"/>
      <c r="L41" s="27">
        <f>MAX(L39:L40)</f>
        <v>22500</v>
      </c>
      <c r="M41" s="21"/>
      <c r="N41" s="21"/>
      <c r="O41" s="20"/>
      <c r="P41" s="24" t="s">
        <v>17</v>
      </c>
      <c r="Q41" s="25">
        <f>+Y36</f>
        <v>0</v>
      </c>
      <c r="R41" s="20"/>
      <c r="V41" s="26" t="s">
        <v>16</v>
      </c>
      <c r="W41" s="36"/>
      <c r="X41" s="36"/>
      <c r="Y41" s="36"/>
      <c r="Z41" s="36"/>
      <c r="AA41" s="27">
        <f>MAX(AA39:AA40)</f>
        <v>0</v>
      </c>
      <c r="AB41" s="22"/>
      <c r="AC41" s="22"/>
      <c r="AD41" s="22"/>
      <c r="AE41" s="22"/>
      <c r="AF41" s="22"/>
      <c r="AG41" s="22"/>
      <c r="AH41" s="22"/>
      <c r="AI41" s="22"/>
      <c r="AJ41" s="22"/>
      <c r="AK41" s="22"/>
      <c r="AL41" s="22"/>
      <c r="AM41" s="22"/>
      <c r="AN41" s="22"/>
      <c r="AO41" s="22"/>
      <c r="AP41" s="22"/>
      <c r="AQ41" s="22"/>
      <c r="AR41" s="22"/>
      <c r="AS41" s="22"/>
      <c r="AT41" s="22"/>
      <c r="AU41" s="22"/>
      <c r="AV41" s="22"/>
      <c r="AW41" s="22"/>
      <c r="AX41" s="22"/>
      <c r="AY41" s="22"/>
      <c r="AZ41" s="22"/>
      <c r="BA41" s="22"/>
      <c r="BB41" s="22"/>
      <c r="BC41" s="22"/>
      <c r="BD41" s="22"/>
      <c r="BE41" s="22"/>
      <c r="BF41" s="22"/>
      <c r="BG41" s="22"/>
      <c r="BH41" s="22"/>
      <c r="BI41" s="22"/>
      <c r="BJ41" s="22"/>
      <c r="BK41" s="22"/>
      <c r="BL41" s="22"/>
      <c r="BM41" s="22"/>
      <c r="BN41" s="22"/>
      <c r="BO41" s="22"/>
      <c r="BP41" s="22"/>
      <c r="BQ41" s="22"/>
      <c r="BR41" s="22"/>
      <c r="BS41" s="22"/>
      <c r="BT41" s="22"/>
      <c r="BU41" s="22"/>
      <c r="BV41" s="22"/>
      <c r="BW41" s="22"/>
      <c r="BX41" s="22"/>
      <c r="BY41" s="22"/>
      <c r="BZ41" s="22"/>
      <c r="CA41" s="22"/>
      <c r="CB41" s="22"/>
      <c r="CC41" s="22"/>
      <c r="CD41" s="22"/>
      <c r="CE41" s="22"/>
      <c r="CF41" s="22"/>
      <c r="CG41" s="22"/>
      <c r="CH41" s="22"/>
      <c r="CI41" s="22"/>
      <c r="CJ41" s="22"/>
      <c r="CK41" s="22"/>
      <c r="CL41" s="22"/>
      <c r="CM41" s="22"/>
      <c r="CN41" s="22"/>
      <c r="CO41" s="22"/>
      <c r="CP41" s="22"/>
      <c r="CQ41" s="22"/>
      <c r="CR41" s="22"/>
      <c r="CS41" s="22"/>
      <c r="CT41" s="22"/>
      <c r="CU41" s="22"/>
      <c r="CV41" s="22"/>
      <c r="CW41" s="22"/>
      <c r="CX41" s="22"/>
      <c r="CY41" s="22"/>
      <c r="CZ41" s="22"/>
      <c r="DA41" s="22"/>
      <c r="DB41" s="22"/>
      <c r="DC41" s="22"/>
      <c r="DD41" s="22"/>
      <c r="DE41" s="22"/>
      <c r="DF41" s="22"/>
      <c r="DG41" s="22"/>
      <c r="DH41" s="22"/>
      <c r="DI41" s="22"/>
      <c r="DJ41" s="22"/>
      <c r="DK41" s="22"/>
      <c r="DL41" s="22"/>
      <c r="DM41" s="22"/>
      <c r="DN41" s="22"/>
      <c r="DO41" s="22"/>
      <c r="DP41" s="22"/>
      <c r="DQ41" s="22"/>
      <c r="DR41" s="22"/>
      <c r="DS41" s="22"/>
      <c r="DT41" s="22"/>
      <c r="DU41" s="22"/>
      <c r="DV41" s="22"/>
      <c r="DW41" s="22"/>
      <c r="DX41" s="22"/>
      <c r="DY41" s="22"/>
      <c r="DZ41" s="22"/>
      <c r="EA41" s="22"/>
      <c r="EB41" s="22"/>
      <c r="EC41" s="22"/>
      <c r="ED41" s="22"/>
      <c r="EE41" s="22"/>
      <c r="EF41" s="22"/>
      <c r="EG41" s="22"/>
      <c r="EH41" s="22"/>
      <c r="EI41" s="22"/>
      <c r="EJ41" s="22"/>
      <c r="EK41" s="22"/>
      <c r="EL41" s="22"/>
      <c r="EM41" s="22"/>
      <c r="EN41" s="22"/>
      <c r="EO41" s="22"/>
      <c r="EP41" s="22"/>
      <c r="EQ41" s="22"/>
      <c r="ER41" s="22"/>
      <c r="ES41" s="22"/>
      <c r="ET41" s="22"/>
      <c r="EU41" s="22"/>
      <c r="EV41" s="22"/>
      <c r="EW41" s="22"/>
      <c r="EX41" s="22"/>
      <c r="EY41" s="22"/>
      <c r="EZ41" s="22"/>
      <c r="FA41" s="22"/>
      <c r="FB41" s="22"/>
      <c r="FC41" s="22"/>
      <c r="FD41" s="22"/>
      <c r="FE41" s="22"/>
      <c r="FF41" s="22"/>
      <c r="FG41" s="22"/>
      <c r="FH41" s="22"/>
      <c r="FI41" s="22"/>
      <c r="FJ41" s="22"/>
      <c r="FK41" s="22"/>
      <c r="FL41" s="22"/>
      <c r="FM41" s="22"/>
      <c r="FN41" s="22"/>
      <c r="FO41" s="22"/>
      <c r="FP41" s="22"/>
      <c r="FQ41" s="22"/>
      <c r="FR41" s="22"/>
      <c r="FS41" s="22"/>
      <c r="FT41" s="22"/>
      <c r="FU41" s="22"/>
      <c r="FV41" s="22"/>
      <c r="FW41" s="22"/>
      <c r="FX41" s="22"/>
      <c r="FY41" s="22"/>
      <c r="FZ41" s="22"/>
      <c r="GA41" s="22"/>
      <c r="GB41" s="22"/>
      <c r="GC41" s="22"/>
      <c r="GD41" s="22"/>
      <c r="GE41" s="22"/>
      <c r="GF41" s="22"/>
      <c r="GG41" s="22"/>
      <c r="GH41" s="22"/>
      <c r="GI41" s="22"/>
      <c r="GJ41" s="22"/>
      <c r="GK41" s="22"/>
      <c r="GL41" s="22"/>
      <c r="GM41" s="22"/>
      <c r="GN41" s="22"/>
      <c r="GO41" s="22"/>
      <c r="GP41" s="22"/>
      <c r="GQ41" s="22"/>
      <c r="GR41" s="22"/>
      <c r="GS41" s="22"/>
      <c r="GT41" s="22"/>
      <c r="GU41" s="22"/>
      <c r="GV41" s="22"/>
      <c r="GW41" s="22"/>
      <c r="GX41" s="22"/>
      <c r="GY41" s="22"/>
      <c r="GZ41" s="22"/>
      <c r="HA41" s="22"/>
      <c r="HB41" s="22"/>
      <c r="HC41" s="22"/>
      <c r="HD41" s="22"/>
      <c r="HE41" s="22"/>
      <c r="HF41" s="22"/>
      <c r="HG41" s="22"/>
      <c r="HH41" s="22"/>
      <c r="HI41" s="22"/>
      <c r="HJ41" s="22"/>
      <c r="HK41" s="22"/>
      <c r="HL41" s="22"/>
      <c r="HM41" s="22"/>
      <c r="HN41" s="22"/>
      <c r="HO41" s="22"/>
      <c r="HP41" s="22"/>
      <c r="HQ41" s="22"/>
      <c r="HR41" s="22"/>
      <c r="HS41" s="22"/>
      <c r="HT41" s="22"/>
      <c r="HU41" s="22"/>
      <c r="HV41" s="22"/>
      <c r="HW41" s="22"/>
      <c r="HX41" s="22"/>
      <c r="HY41" s="22"/>
      <c r="HZ41" s="22"/>
      <c r="IA41" s="22"/>
      <c r="IB41" s="22"/>
      <c r="IC41" s="22"/>
      <c r="ID41" s="22"/>
      <c r="IE41" s="22"/>
      <c r="IF41" s="22"/>
      <c r="IG41" s="22"/>
      <c r="IH41" s="22"/>
      <c r="II41" s="22"/>
      <c r="IJ41" s="22"/>
      <c r="IK41" s="22"/>
      <c r="IL41" s="22"/>
      <c r="IM41" s="22"/>
      <c r="IN41" s="22"/>
      <c r="IO41" s="22"/>
      <c r="IP41" s="22"/>
      <c r="IQ41" s="22"/>
      <c r="IR41" s="22"/>
      <c r="IS41" s="22"/>
      <c r="IT41" s="22"/>
      <c r="IU41" s="22"/>
      <c r="IV41" s="22"/>
      <c r="IW41" s="22"/>
      <c r="IX41" s="22"/>
      <c r="IY41" s="22"/>
      <c r="IZ41" s="22"/>
      <c r="JA41" s="22"/>
      <c r="JB41" s="22"/>
    </row>
    <row r="42" spans="1:264" s="23" customFormat="1" x14ac:dyDescent="0.25">
      <c r="C42" s="40"/>
      <c r="D42" s="20"/>
      <c r="E42" s="20"/>
      <c r="F42" s="20"/>
      <c r="G42" s="26" t="s">
        <v>18</v>
      </c>
      <c r="H42" s="36"/>
      <c r="I42" s="36"/>
      <c r="J42" s="36"/>
      <c r="K42" s="36"/>
      <c r="L42" s="28">
        <f>+B16</f>
        <v>0</v>
      </c>
      <c r="M42" s="21"/>
      <c r="N42" s="21"/>
      <c r="O42" s="20"/>
      <c r="R42" s="40"/>
      <c r="V42" s="26" t="s">
        <v>18</v>
      </c>
      <c r="W42" s="36"/>
      <c r="X42" s="36"/>
      <c r="Y42" s="36"/>
      <c r="Z42" s="36"/>
      <c r="AA42" s="28">
        <f>+Q16</f>
        <v>0</v>
      </c>
      <c r="AB42" s="22"/>
      <c r="AC42" s="22"/>
      <c r="AD42" s="22"/>
      <c r="AE42" s="22"/>
      <c r="AF42" s="22"/>
      <c r="AG42" s="22"/>
      <c r="AH42" s="22"/>
      <c r="AI42" s="22"/>
      <c r="AJ42" s="22"/>
      <c r="AK42" s="22"/>
      <c r="AL42" s="22"/>
      <c r="AM42" s="22"/>
      <c r="AN42" s="22"/>
      <c r="AO42" s="22"/>
      <c r="AP42" s="22"/>
      <c r="AQ42" s="22"/>
      <c r="AR42" s="22"/>
      <c r="AS42" s="22"/>
      <c r="AT42" s="22"/>
      <c r="AU42" s="22"/>
      <c r="AV42" s="22"/>
      <c r="AW42" s="22"/>
      <c r="AX42" s="22"/>
      <c r="AY42" s="22"/>
      <c r="AZ42" s="22"/>
      <c r="BA42" s="22"/>
      <c r="BB42" s="22"/>
      <c r="BC42" s="22"/>
      <c r="BD42" s="22"/>
      <c r="BE42" s="22"/>
      <c r="BF42" s="22"/>
      <c r="BG42" s="22"/>
      <c r="BH42" s="22"/>
      <c r="BI42" s="22"/>
      <c r="BJ42" s="22"/>
      <c r="BK42" s="22"/>
      <c r="BL42" s="22"/>
      <c r="BM42" s="22"/>
      <c r="BN42" s="22"/>
      <c r="BO42" s="22"/>
      <c r="BP42" s="22"/>
      <c r="BQ42" s="22"/>
      <c r="BR42" s="22"/>
      <c r="BS42" s="22"/>
      <c r="BT42" s="22"/>
      <c r="BU42" s="22"/>
      <c r="BV42" s="22"/>
      <c r="BW42" s="22"/>
      <c r="BX42" s="22"/>
      <c r="BY42" s="22"/>
      <c r="BZ42" s="22"/>
      <c r="CA42" s="22"/>
      <c r="CB42" s="22"/>
      <c r="CC42" s="22"/>
      <c r="CD42" s="22"/>
      <c r="CE42" s="22"/>
      <c r="CF42" s="22"/>
      <c r="CG42" s="22"/>
      <c r="CH42" s="22"/>
      <c r="CI42" s="22"/>
      <c r="CJ42" s="22"/>
      <c r="CK42" s="22"/>
      <c r="CL42" s="22"/>
      <c r="CM42" s="22"/>
      <c r="CN42" s="22"/>
      <c r="CO42" s="22"/>
      <c r="CP42" s="22"/>
      <c r="CQ42" s="22"/>
      <c r="CR42" s="22"/>
      <c r="CS42" s="22"/>
      <c r="CT42" s="22"/>
      <c r="CU42" s="22"/>
      <c r="CV42" s="22"/>
      <c r="CW42" s="22"/>
      <c r="CX42" s="22"/>
      <c r="CY42" s="22"/>
      <c r="CZ42" s="22"/>
      <c r="DA42" s="22"/>
      <c r="DB42" s="22"/>
      <c r="DC42" s="22"/>
      <c r="DD42" s="22"/>
      <c r="DE42" s="22"/>
      <c r="DF42" s="22"/>
      <c r="DG42" s="22"/>
      <c r="DH42" s="22"/>
      <c r="DI42" s="22"/>
      <c r="DJ42" s="22"/>
      <c r="DK42" s="22"/>
      <c r="DL42" s="22"/>
      <c r="DM42" s="22"/>
      <c r="DN42" s="22"/>
      <c r="DO42" s="22"/>
      <c r="DP42" s="22"/>
      <c r="DQ42" s="22"/>
      <c r="DR42" s="22"/>
      <c r="DS42" s="22"/>
      <c r="DT42" s="22"/>
      <c r="DU42" s="22"/>
      <c r="DV42" s="22"/>
      <c r="DW42" s="22"/>
      <c r="DX42" s="22"/>
      <c r="DY42" s="22"/>
      <c r="DZ42" s="22"/>
      <c r="EA42" s="22"/>
      <c r="EB42" s="22"/>
      <c r="EC42" s="22"/>
      <c r="ED42" s="22"/>
      <c r="EE42" s="22"/>
      <c r="EF42" s="22"/>
      <c r="EG42" s="22"/>
      <c r="EH42" s="22"/>
      <c r="EI42" s="22"/>
      <c r="EJ42" s="22"/>
      <c r="EK42" s="22"/>
      <c r="EL42" s="22"/>
      <c r="EM42" s="22"/>
      <c r="EN42" s="22"/>
      <c r="EO42" s="22"/>
      <c r="EP42" s="22"/>
      <c r="EQ42" s="22"/>
      <c r="ER42" s="22"/>
      <c r="ES42" s="22"/>
      <c r="ET42" s="22"/>
      <c r="EU42" s="22"/>
      <c r="EV42" s="22"/>
      <c r="EW42" s="22"/>
      <c r="EX42" s="22"/>
      <c r="EY42" s="22"/>
      <c r="EZ42" s="22"/>
      <c r="FA42" s="22"/>
      <c r="FB42" s="22"/>
      <c r="FC42" s="22"/>
      <c r="FD42" s="22"/>
      <c r="FE42" s="22"/>
      <c r="FF42" s="22"/>
      <c r="FG42" s="22"/>
      <c r="FH42" s="22"/>
      <c r="FI42" s="22"/>
      <c r="FJ42" s="22"/>
      <c r="FK42" s="22"/>
      <c r="FL42" s="22"/>
      <c r="FM42" s="22"/>
      <c r="FN42" s="22"/>
      <c r="FO42" s="22"/>
      <c r="FP42" s="22"/>
      <c r="FQ42" s="22"/>
      <c r="FR42" s="22"/>
      <c r="FS42" s="22"/>
      <c r="FT42" s="22"/>
      <c r="FU42" s="22"/>
      <c r="FV42" s="22"/>
      <c r="FW42" s="22"/>
      <c r="FX42" s="22"/>
      <c r="FY42" s="22"/>
      <c r="FZ42" s="22"/>
      <c r="GA42" s="22"/>
      <c r="GB42" s="22"/>
      <c r="GC42" s="22"/>
      <c r="GD42" s="22"/>
      <c r="GE42" s="22"/>
      <c r="GF42" s="22"/>
      <c r="GG42" s="22"/>
      <c r="GH42" s="22"/>
      <c r="GI42" s="22"/>
      <c r="GJ42" s="22"/>
      <c r="GK42" s="22"/>
      <c r="GL42" s="22"/>
      <c r="GM42" s="22"/>
      <c r="GN42" s="22"/>
      <c r="GO42" s="22"/>
      <c r="GP42" s="22"/>
      <c r="GQ42" s="22"/>
      <c r="GR42" s="22"/>
      <c r="GS42" s="22"/>
      <c r="GT42" s="22"/>
      <c r="GU42" s="22"/>
      <c r="GV42" s="22"/>
      <c r="GW42" s="22"/>
      <c r="GX42" s="22"/>
      <c r="GY42" s="22"/>
      <c r="GZ42" s="22"/>
      <c r="HA42" s="22"/>
      <c r="HB42" s="22"/>
      <c r="HC42" s="22"/>
      <c r="HD42" s="22"/>
      <c r="HE42" s="22"/>
      <c r="HF42" s="22"/>
      <c r="HG42" s="22"/>
      <c r="HH42" s="22"/>
      <c r="HI42" s="22"/>
      <c r="HJ42" s="22"/>
      <c r="HK42" s="22"/>
      <c r="HL42" s="22"/>
      <c r="HM42" s="22"/>
      <c r="HN42" s="22"/>
      <c r="HO42" s="22"/>
      <c r="HP42" s="22"/>
      <c r="HQ42" s="22"/>
      <c r="HR42" s="22"/>
      <c r="HS42" s="22"/>
      <c r="HT42" s="22"/>
      <c r="HU42" s="22"/>
      <c r="HV42" s="22"/>
      <c r="HW42" s="22"/>
      <c r="HX42" s="22"/>
      <c r="HY42" s="22"/>
      <c r="HZ42" s="22"/>
      <c r="IA42" s="22"/>
      <c r="IB42" s="22"/>
      <c r="IC42" s="22"/>
      <c r="ID42" s="22"/>
      <c r="IE42" s="22"/>
      <c r="IF42" s="22"/>
      <c r="IG42" s="22"/>
      <c r="IH42" s="22"/>
      <c r="II42" s="22"/>
      <c r="IJ42" s="22"/>
      <c r="IK42" s="22"/>
      <c r="IL42" s="22"/>
      <c r="IM42" s="22"/>
      <c r="IN42" s="22"/>
      <c r="IO42" s="22"/>
      <c r="IP42" s="22"/>
      <c r="IQ42" s="22"/>
      <c r="IR42" s="22"/>
      <c r="IS42" s="22"/>
      <c r="IT42" s="22"/>
      <c r="IU42" s="22"/>
      <c r="IV42" s="22"/>
      <c r="IW42" s="22"/>
      <c r="IX42" s="22"/>
      <c r="IY42" s="22"/>
      <c r="IZ42" s="22"/>
      <c r="JA42" s="22"/>
      <c r="JB42" s="22"/>
    </row>
    <row r="43" spans="1:264" s="23" customFormat="1" x14ac:dyDescent="0.25">
      <c r="A43" s="20"/>
      <c r="B43" s="20"/>
      <c r="C43" s="40"/>
      <c r="D43" s="20"/>
      <c r="E43" s="20"/>
      <c r="F43" s="20"/>
      <c r="G43" s="42" t="s">
        <v>19</v>
      </c>
      <c r="H43" s="43"/>
      <c r="I43" s="43"/>
      <c r="J43" s="43"/>
      <c r="K43" s="43"/>
      <c r="L43" s="29">
        <f>+ROUND(L41*L42,2)</f>
        <v>0</v>
      </c>
      <c r="M43" s="21"/>
      <c r="N43" s="21"/>
      <c r="O43" s="20"/>
      <c r="P43" s="20"/>
      <c r="Q43" s="20"/>
      <c r="R43" s="40"/>
      <c r="V43" s="42" t="s">
        <v>19</v>
      </c>
      <c r="W43" s="43"/>
      <c r="X43" s="43"/>
      <c r="Y43" s="43"/>
      <c r="Z43" s="43"/>
      <c r="AA43" s="29">
        <f>+ROUND(AA41*AA42,2)</f>
        <v>0</v>
      </c>
      <c r="AB43" s="22"/>
      <c r="AC43" s="22"/>
      <c r="AD43" s="22"/>
      <c r="AE43" s="22"/>
      <c r="AF43" s="22"/>
      <c r="AG43" s="22"/>
      <c r="AH43" s="22"/>
      <c r="AI43" s="22"/>
      <c r="AJ43" s="22"/>
      <c r="AK43" s="22"/>
      <c r="AL43" s="22"/>
      <c r="AM43" s="22"/>
      <c r="AN43" s="22"/>
      <c r="AO43" s="22"/>
      <c r="AP43" s="22"/>
      <c r="AQ43" s="22"/>
      <c r="AR43" s="22"/>
      <c r="AS43" s="22"/>
      <c r="AT43" s="22"/>
      <c r="AU43" s="22"/>
      <c r="AV43" s="22"/>
      <c r="AW43" s="22"/>
      <c r="AX43" s="22"/>
      <c r="AY43" s="22"/>
      <c r="AZ43" s="22"/>
      <c r="BA43" s="22"/>
      <c r="BB43" s="22"/>
      <c r="BC43" s="22"/>
      <c r="BD43" s="22"/>
      <c r="BE43" s="22"/>
      <c r="BF43" s="22"/>
      <c r="BG43" s="22"/>
      <c r="BH43" s="22"/>
      <c r="BI43" s="22"/>
      <c r="BJ43" s="22"/>
      <c r="BK43" s="22"/>
      <c r="BL43" s="22"/>
      <c r="BM43" s="22"/>
      <c r="BN43" s="22"/>
      <c r="BO43" s="22"/>
      <c r="BP43" s="22"/>
      <c r="BQ43" s="22"/>
      <c r="BR43" s="22"/>
      <c r="BS43" s="22"/>
      <c r="BT43" s="22"/>
      <c r="BU43" s="22"/>
      <c r="BV43" s="22"/>
      <c r="BW43" s="22"/>
      <c r="BX43" s="22"/>
      <c r="BY43" s="22"/>
      <c r="BZ43" s="22"/>
      <c r="CA43" s="22"/>
      <c r="CB43" s="22"/>
      <c r="CC43" s="22"/>
      <c r="CD43" s="22"/>
      <c r="CE43" s="22"/>
      <c r="CF43" s="22"/>
      <c r="CG43" s="22"/>
      <c r="CH43" s="22"/>
      <c r="CI43" s="22"/>
      <c r="CJ43" s="22"/>
      <c r="CK43" s="22"/>
      <c r="CL43" s="22"/>
      <c r="CM43" s="22"/>
      <c r="CN43" s="22"/>
      <c r="CO43" s="22"/>
      <c r="CP43" s="22"/>
      <c r="CQ43" s="22"/>
      <c r="CR43" s="22"/>
      <c r="CS43" s="22"/>
      <c r="CT43" s="22"/>
      <c r="CU43" s="22"/>
      <c r="CV43" s="22"/>
      <c r="CW43" s="22"/>
      <c r="CX43" s="22"/>
      <c r="CY43" s="22"/>
      <c r="CZ43" s="22"/>
      <c r="DA43" s="22"/>
      <c r="DB43" s="22"/>
      <c r="DC43" s="22"/>
      <c r="DD43" s="22"/>
      <c r="DE43" s="22"/>
      <c r="DF43" s="22"/>
      <c r="DG43" s="22"/>
      <c r="DH43" s="22"/>
      <c r="DI43" s="22"/>
      <c r="DJ43" s="22"/>
      <c r="DK43" s="22"/>
      <c r="DL43" s="22"/>
      <c r="DM43" s="22"/>
      <c r="DN43" s="22"/>
      <c r="DO43" s="22"/>
      <c r="DP43" s="22"/>
      <c r="DQ43" s="22"/>
      <c r="DR43" s="22"/>
      <c r="DS43" s="22"/>
      <c r="DT43" s="22"/>
      <c r="DU43" s="22"/>
      <c r="DV43" s="22"/>
      <c r="DW43" s="22"/>
      <c r="DX43" s="22"/>
      <c r="DY43" s="22"/>
      <c r="DZ43" s="22"/>
      <c r="EA43" s="22"/>
      <c r="EB43" s="22"/>
      <c r="EC43" s="22"/>
      <c r="ED43" s="22"/>
      <c r="EE43" s="22"/>
      <c r="EF43" s="22"/>
      <c r="EG43" s="22"/>
      <c r="EH43" s="22"/>
      <c r="EI43" s="22"/>
      <c r="EJ43" s="22"/>
      <c r="EK43" s="22"/>
      <c r="EL43" s="22"/>
      <c r="EM43" s="22"/>
      <c r="EN43" s="22"/>
      <c r="EO43" s="22"/>
      <c r="EP43" s="22"/>
      <c r="EQ43" s="22"/>
      <c r="ER43" s="22"/>
      <c r="ES43" s="22"/>
      <c r="ET43" s="22"/>
      <c r="EU43" s="22"/>
      <c r="EV43" s="22"/>
      <c r="EW43" s="22"/>
      <c r="EX43" s="22"/>
      <c r="EY43" s="22"/>
      <c r="EZ43" s="22"/>
      <c r="FA43" s="22"/>
      <c r="FB43" s="22"/>
      <c r="FC43" s="22"/>
      <c r="FD43" s="22"/>
      <c r="FE43" s="22"/>
      <c r="FF43" s="22"/>
      <c r="FG43" s="22"/>
      <c r="FH43" s="22"/>
      <c r="FI43" s="22"/>
      <c r="FJ43" s="22"/>
      <c r="FK43" s="22"/>
      <c r="FL43" s="22"/>
      <c r="FM43" s="22"/>
      <c r="FN43" s="22"/>
      <c r="FO43" s="22"/>
      <c r="FP43" s="22"/>
      <c r="FQ43" s="22"/>
      <c r="FR43" s="22"/>
      <c r="FS43" s="22"/>
      <c r="FT43" s="22"/>
      <c r="FU43" s="22"/>
      <c r="FV43" s="22"/>
      <c r="FW43" s="22"/>
      <c r="FX43" s="22"/>
      <c r="FY43" s="22"/>
      <c r="FZ43" s="22"/>
      <c r="GA43" s="22"/>
      <c r="GB43" s="22"/>
      <c r="GC43" s="22"/>
      <c r="GD43" s="22"/>
      <c r="GE43" s="22"/>
      <c r="GF43" s="22"/>
      <c r="GG43" s="22"/>
      <c r="GH43" s="22"/>
      <c r="GI43" s="22"/>
      <c r="GJ43" s="22"/>
      <c r="GK43" s="22"/>
      <c r="GL43" s="22"/>
      <c r="GM43" s="22"/>
      <c r="GN43" s="22"/>
      <c r="GO43" s="22"/>
      <c r="GP43" s="22"/>
      <c r="GQ43" s="22"/>
      <c r="GR43" s="22"/>
      <c r="GS43" s="22"/>
      <c r="GT43" s="22"/>
      <c r="GU43" s="22"/>
      <c r="GV43" s="22"/>
      <c r="GW43" s="22"/>
      <c r="GX43" s="22"/>
      <c r="GY43" s="22"/>
      <c r="GZ43" s="22"/>
      <c r="HA43" s="22"/>
      <c r="HB43" s="22"/>
      <c r="HC43" s="22"/>
      <c r="HD43" s="22"/>
      <c r="HE43" s="22"/>
      <c r="HF43" s="22"/>
      <c r="HG43" s="22"/>
      <c r="HH43" s="22"/>
      <c r="HI43" s="22"/>
      <c r="HJ43" s="22"/>
      <c r="HK43" s="22"/>
      <c r="HL43" s="22"/>
      <c r="HM43" s="22"/>
      <c r="HN43" s="22"/>
      <c r="HO43" s="22"/>
      <c r="HP43" s="22"/>
      <c r="HQ43" s="22"/>
      <c r="HR43" s="22"/>
      <c r="HS43" s="22"/>
      <c r="HT43" s="22"/>
      <c r="HU43" s="22"/>
      <c r="HV43" s="22"/>
      <c r="HW43" s="22"/>
      <c r="HX43" s="22"/>
      <c r="HY43" s="22"/>
      <c r="HZ43" s="22"/>
      <c r="IA43" s="22"/>
      <c r="IB43" s="22"/>
      <c r="IC43" s="22"/>
      <c r="ID43" s="22"/>
      <c r="IE43" s="22"/>
      <c r="IF43" s="22"/>
      <c r="IG43" s="22"/>
      <c r="IH43" s="22"/>
      <c r="II43" s="22"/>
      <c r="IJ43" s="22"/>
      <c r="IK43" s="22"/>
      <c r="IL43" s="22"/>
      <c r="IM43" s="22"/>
      <c r="IN43" s="22"/>
      <c r="IO43" s="22"/>
      <c r="IP43" s="22"/>
      <c r="IQ43" s="22"/>
      <c r="IR43" s="22"/>
      <c r="IS43" s="22"/>
      <c r="IT43" s="22"/>
      <c r="IU43" s="22"/>
      <c r="IV43" s="22"/>
      <c r="IW43" s="22"/>
      <c r="IX43" s="22"/>
      <c r="IY43" s="22"/>
      <c r="IZ43" s="22"/>
      <c r="JA43" s="22"/>
      <c r="JB43" s="22"/>
    </row>
    <row r="44" spans="1:264" x14ac:dyDescent="0.25">
      <c r="A44" s="1"/>
      <c r="B44" s="1"/>
      <c r="C44" s="1"/>
      <c r="D44" s="1"/>
      <c r="E44" s="1"/>
      <c r="F44" s="1"/>
      <c r="G44" s="1"/>
      <c r="H44" s="1"/>
      <c r="I44" s="1"/>
      <c r="J44" s="1"/>
      <c r="K44" s="1"/>
      <c r="L44" s="2"/>
      <c r="M44" s="2"/>
      <c r="N44" s="2"/>
      <c r="O44" s="1"/>
      <c r="P44" s="1"/>
      <c r="Q44" s="1"/>
      <c r="R44" s="1"/>
      <c r="S44" s="1"/>
      <c r="T44" s="1"/>
      <c r="U44" s="1"/>
      <c r="V44" s="1"/>
      <c r="W44" s="1"/>
      <c r="X44" s="1"/>
      <c r="Y44" s="1"/>
      <c r="Z44" s="1"/>
      <c r="AA44" s="3"/>
      <c r="AB44" s="3"/>
      <c r="AC44" s="3"/>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c r="IX44" s="4"/>
      <c r="IY44" s="4"/>
      <c r="IZ44" s="4"/>
      <c r="JA44" s="4"/>
      <c r="JB44" s="4"/>
      <c r="JC44" s="4"/>
      <c r="JD44" s="4"/>
    </row>
    <row r="45" spans="1:264" x14ac:dyDescent="0.25">
      <c r="A45" s="6" t="s">
        <v>20</v>
      </c>
      <c r="B45" s="59"/>
      <c r="C45" s="60"/>
      <c r="D45" s="61"/>
      <c r="J45" s="7"/>
      <c r="K45" s="7"/>
      <c r="L45" s="8"/>
      <c r="M45" s="8"/>
      <c r="N45" s="8"/>
      <c r="O45" s="1"/>
      <c r="P45" s="6" t="s">
        <v>21</v>
      </c>
      <c r="Q45" s="59"/>
      <c r="R45" s="60"/>
      <c r="S45" s="61"/>
      <c r="Y45" s="7"/>
      <c r="Z45" s="7"/>
      <c r="AA45" s="8"/>
      <c r="AB45" s="8"/>
      <c r="AC45" s="8"/>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c r="IX45" s="4"/>
      <c r="IY45" s="4"/>
      <c r="IZ45" s="4"/>
      <c r="JA45" s="4"/>
      <c r="JB45" s="4"/>
      <c r="JC45" s="4"/>
      <c r="JD45" s="4"/>
    </row>
    <row r="46" spans="1:264" x14ac:dyDescent="0.25">
      <c r="A46" s="9" t="s">
        <v>30</v>
      </c>
      <c r="B46" s="59"/>
      <c r="C46" s="60"/>
      <c r="D46" s="61"/>
      <c r="J46" s="7"/>
      <c r="K46" s="7"/>
      <c r="L46" s="8"/>
      <c r="M46" s="8"/>
      <c r="N46" s="8"/>
      <c r="O46" s="1"/>
      <c r="P46" s="9" t="s">
        <v>30</v>
      </c>
      <c r="Q46" s="59"/>
      <c r="R46" s="60"/>
      <c r="S46" s="61"/>
      <c r="Y46" s="7"/>
      <c r="Z46" s="7"/>
      <c r="AA46" s="8"/>
      <c r="AB46" s="8"/>
      <c r="AC46" s="8"/>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c r="IX46" s="4"/>
      <c r="IY46" s="4"/>
      <c r="IZ46" s="4"/>
      <c r="JA46" s="4"/>
      <c r="JB46" s="4"/>
      <c r="JC46" s="4"/>
      <c r="JD46" s="4"/>
    </row>
    <row r="47" spans="1:264" x14ac:dyDescent="0.25">
      <c r="A47" s="9" t="s">
        <v>31</v>
      </c>
      <c r="B47" s="56"/>
      <c r="C47" s="57"/>
      <c r="D47" s="58"/>
      <c r="J47" s="7"/>
      <c r="K47" s="7"/>
      <c r="L47" s="8"/>
      <c r="M47" s="8"/>
      <c r="N47" s="8"/>
      <c r="O47" s="1"/>
      <c r="P47" s="9" t="s">
        <v>31</v>
      </c>
      <c r="Q47" s="56"/>
      <c r="R47" s="57"/>
      <c r="S47" s="58"/>
      <c r="Y47" s="7"/>
      <c r="Z47" s="7"/>
      <c r="AA47" s="8"/>
      <c r="AB47" s="8"/>
      <c r="AC47" s="8"/>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c r="IX47" s="4"/>
      <c r="IY47" s="4"/>
      <c r="IZ47" s="4"/>
      <c r="JA47" s="4"/>
      <c r="JB47" s="4"/>
      <c r="JC47" s="4"/>
      <c r="JD47" s="4"/>
    </row>
    <row r="48" spans="1:264" x14ac:dyDescent="0.25">
      <c r="A48" s="9" t="s">
        <v>51</v>
      </c>
      <c r="B48" s="56"/>
      <c r="C48" s="57"/>
      <c r="D48" s="58"/>
      <c r="J48" s="1"/>
      <c r="K48" s="7"/>
      <c r="L48" s="2"/>
      <c r="M48" s="2"/>
      <c r="N48" s="2"/>
      <c r="O48" s="1"/>
      <c r="P48" s="9" t="s">
        <v>51</v>
      </c>
      <c r="Q48" s="56"/>
      <c r="R48" s="57"/>
      <c r="S48" s="58"/>
      <c r="Y48" s="1"/>
      <c r="Z48" s="7"/>
      <c r="AA48" s="2"/>
      <c r="AB48" s="2"/>
      <c r="AC48" s="2"/>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c r="IX48" s="4"/>
      <c r="IY48" s="4"/>
      <c r="IZ48" s="4"/>
      <c r="JA48" s="4"/>
      <c r="JB48" s="4"/>
      <c r="JC48" s="4"/>
      <c r="JD48" s="4"/>
    </row>
    <row r="49" spans="1:264" x14ac:dyDescent="0.25">
      <c r="A49" s="9" t="s">
        <v>52</v>
      </c>
      <c r="B49" s="56"/>
      <c r="C49" s="57"/>
      <c r="D49" s="58"/>
      <c r="J49" s="1"/>
      <c r="K49" s="7"/>
      <c r="L49" s="2"/>
      <c r="M49" s="2"/>
      <c r="N49" s="2"/>
      <c r="O49" s="1"/>
      <c r="P49" s="9" t="s">
        <v>52</v>
      </c>
      <c r="Q49" s="56"/>
      <c r="R49" s="57"/>
      <c r="S49" s="58"/>
      <c r="Y49" s="1"/>
      <c r="Z49" s="7"/>
      <c r="AA49" s="2"/>
      <c r="AB49" s="2"/>
      <c r="AC49" s="2"/>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c r="IX49" s="4"/>
      <c r="IY49" s="4"/>
      <c r="IZ49" s="4"/>
      <c r="JA49" s="4"/>
      <c r="JB49" s="4"/>
      <c r="JC49" s="4"/>
      <c r="JD49" s="4"/>
    </row>
    <row r="50" spans="1:264" x14ac:dyDescent="0.25">
      <c r="A50" s="1"/>
      <c r="B50" s="7"/>
      <c r="C50" s="7"/>
      <c r="D50" s="10"/>
      <c r="J50" s="1"/>
      <c r="K50" s="7"/>
      <c r="L50" s="2"/>
      <c r="M50" s="2"/>
      <c r="N50" s="2"/>
      <c r="O50" s="1"/>
      <c r="P50" s="1"/>
      <c r="Q50" s="7"/>
      <c r="R50" s="7"/>
      <c r="S50" s="10"/>
      <c r="Y50" s="1"/>
      <c r="Z50" s="7"/>
      <c r="AA50" s="2"/>
      <c r="AB50" s="2"/>
      <c r="AC50" s="2"/>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c r="IX50" s="4"/>
      <c r="IY50" s="4"/>
      <c r="IZ50" s="4"/>
      <c r="JA50" s="4"/>
      <c r="JB50" s="4"/>
      <c r="JC50" s="4"/>
      <c r="JD50" s="4"/>
    </row>
    <row r="51" spans="1:264" x14ac:dyDescent="0.25">
      <c r="A51" s="1"/>
      <c r="B51" s="7"/>
      <c r="C51" s="7"/>
      <c r="D51" s="1"/>
      <c r="E51" s="1"/>
      <c r="F51" s="1"/>
      <c r="G51" s="1"/>
      <c r="H51" s="1"/>
      <c r="I51" s="1"/>
      <c r="J51" s="1"/>
      <c r="K51" s="1"/>
      <c r="L51" s="2"/>
      <c r="M51" s="2"/>
      <c r="N51" s="2"/>
      <c r="O51" s="1"/>
      <c r="P51" s="1"/>
      <c r="Q51" s="7"/>
      <c r="R51" s="7"/>
      <c r="S51" s="1"/>
      <c r="T51" s="1"/>
      <c r="U51" s="1"/>
      <c r="V51" s="1"/>
      <c r="W51" s="1"/>
      <c r="X51" s="1"/>
      <c r="Y51" s="1"/>
      <c r="Z51" s="1"/>
      <c r="AA51" s="2"/>
      <c r="AB51" s="2"/>
      <c r="AC51" s="2"/>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c r="BL51" s="4"/>
      <c r="BM51" s="4"/>
      <c r="BN51" s="4"/>
      <c r="BO51" s="4"/>
      <c r="BP51" s="4"/>
      <c r="BQ51" s="4"/>
      <c r="BR51" s="4"/>
      <c r="BS51" s="4"/>
      <c r="BT51" s="4"/>
      <c r="BU51" s="4"/>
      <c r="BV51" s="4"/>
      <c r="BW51" s="4"/>
      <c r="BX51" s="4"/>
      <c r="BY51" s="4"/>
      <c r="BZ51" s="4"/>
      <c r="CA51" s="4"/>
      <c r="CB51" s="4"/>
      <c r="CC51" s="4"/>
      <c r="CD51" s="4"/>
      <c r="CE51" s="4"/>
      <c r="CF51" s="4"/>
      <c r="CG51" s="4"/>
      <c r="CH51" s="4"/>
      <c r="CI51" s="4"/>
      <c r="CJ51" s="4"/>
      <c r="CK51" s="4"/>
      <c r="CL51" s="4"/>
      <c r="CM51" s="4"/>
      <c r="CN51" s="4"/>
      <c r="CO51" s="4"/>
      <c r="CP51" s="4"/>
      <c r="CQ51" s="4"/>
      <c r="CR51" s="4"/>
      <c r="CS51" s="4"/>
      <c r="CT51" s="4"/>
      <c r="CU51" s="4"/>
      <c r="CV51" s="4"/>
      <c r="CW51" s="4"/>
      <c r="CX51" s="4"/>
      <c r="CY51" s="4"/>
      <c r="CZ51" s="4"/>
      <c r="DA51" s="4"/>
      <c r="DB51" s="4"/>
      <c r="DC51" s="4"/>
      <c r="DD51" s="4"/>
      <c r="DE51" s="4"/>
      <c r="DF51" s="4"/>
      <c r="DG51" s="4"/>
      <c r="DH51" s="4"/>
      <c r="DI51" s="4"/>
      <c r="DJ51" s="4"/>
      <c r="DK51" s="4"/>
      <c r="DL51" s="4"/>
      <c r="DM51" s="4"/>
      <c r="DN51" s="4"/>
      <c r="DO51" s="4"/>
      <c r="DP51" s="4"/>
      <c r="DQ51" s="4"/>
      <c r="DR51" s="4"/>
      <c r="DS51" s="4"/>
      <c r="DT51" s="4"/>
      <c r="DU51" s="4"/>
      <c r="DV51" s="4"/>
      <c r="DW51" s="4"/>
      <c r="DX51" s="4"/>
      <c r="DY51" s="4"/>
      <c r="DZ51" s="4"/>
      <c r="EA51" s="4"/>
      <c r="EB51" s="4"/>
      <c r="EC51" s="4"/>
      <c r="ED51" s="4"/>
      <c r="EE51" s="4"/>
      <c r="EF51" s="4"/>
      <c r="EG51" s="4"/>
      <c r="EH51" s="4"/>
      <c r="EI51" s="4"/>
      <c r="EJ51" s="4"/>
      <c r="EK51" s="4"/>
      <c r="EL51" s="4"/>
      <c r="EM51" s="4"/>
      <c r="EN51" s="4"/>
      <c r="EO51" s="4"/>
      <c r="EP51" s="4"/>
      <c r="EQ51" s="4"/>
      <c r="ER51" s="4"/>
      <c r="ES51" s="4"/>
      <c r="ET51" s="4"/>
      <c r="EU51" s="4"/>
      <c r="EV51" s="4"/>
      <c r="EW51" s="4"/>
      <c r="EX51" s="4"/>
      <c r="EY51" s="4"/>
      <c r="EZ51" s="4"/>
      <c r="FA51" s="4"/>
      <c r="FB51" s="4"/>
      <c r="FC51" s="4"/>
      <c r="FD51" s="4"/>
      <c r="FE51" s="4"/>
      <c r="FF51" s="4"/>
      <c r="FG51" s="4"/>
      <c r="FH51" s="4"/>
      <c r="FI51" s="4"/>
      <c r="FJ51" s="4"/>
      <c r="FK51" s="4"/>
      <c r="FL51" s="4"/>
      <c r="FM51" s="4"/>
      <c r="FN51" s="4"/>
      <c r="FO51" s="4"/>
      <c r="FP51" s="4"/>
      <c r="FQ51" s="4"/>
      <c r="FR51" s="4"/>
      <c r="FS51" s="4"/>
      <c r="FT51" s="4"/>
      <c r="FU51" s="4"/>
      <c r="FV51" s="4"/>
      <c r="FW51" s="4"/>
      <c r="FX51" s="4"/>
      <c r="FY51" s="4"/>
      <c r="FZ51" s="4"/>
      <c r="GA51" s="4"/>
      <c r="GB51" s="4"/>
      <c r="GC51" s="4"/>
      <c r="GD51" s="4"/>
      <c r="GE51" s="4"/>
      <c r="GF51" s="4"/>
      <c r="GG51" s="4"/>
      <c r="GH51" s="4"/>
      <c r="GI51" s="4"/>
      <c r="GJ51" s="4"/>
      <c r="GK51" s="4"/>
      <c r="GL51" s="4"/>
      <c r="GM51" s="4"/>
      <c r="GN51" s="4"/>
      <c r="GO51" s="4"/>
      <c r="GP51" s="4"/>
      <c r="GQ51" s="4"/>
      <c r="GR51" s="4"/>
      <c r="GS51" s="4"/>
      <c r="GT51" s="4"/>
      <c r="GU51" s="4"/>
      <c r="GV51" s="4"/>
      <c r="GW51" s="4"/>
      <c r="GX51" s="4"/>
      <c r="GY51" s="4"/>
      <c r="GZ51" s="4"/>
      <c r="HA51" s="4"/>
      <c r="HB51" s="4"/>
      <c r="HC51" s="4"/>
      <c r="HD51" s="4"/>
      <c r="HE51" s="4"/>
      <c r="HF51" s="4"/>
      <c r="HG51" s="4"/>
      <c r="HH51" s="4"/>
      <c r="HI51" s="4"/>
      <c r="HJ51" s="4"/>
      <c r="HK51" s="4"/>
      <c r="HL51" s="4"/>
      <c r="HM51" s="4"/>
      <c r="HN51" s="4"/>
      <c r="HO51" s="4"/>
      <c r="HP51" s="4"/>
      <c r="HQ51" s="4"/>
      <c r="HR51" s="4"/>
      <c r="HS51" s="4"/>
      <c r="HT51" s="4"/>
      <c r="HU51" s="4"/>
      <c r="HV51" s="4"/>
      <c r="HW51" s="4"/>
      <c r="HX51" s="4"/>
      <c r="HY51" s="4"/>
      <c r="HZ51" s="4"/>
      <c r="IA51" s="4"/>
      <c r="IB51" s="4"/>
      <c r="IC51" s="4"/>
      <c r="ID51" s="4"/>
      <c r="IE51" s="4"/>
      <c r="IF51" s="4"/>
      <c r="IG51" s="4"/>
      <c r="IH51" s="4"/>
      <c r="II51" s="4"/>
      <c r="IJ51" s="4"/>
      <c r="IK51" s="4"/>
      <c r="IL51" s="4"/>
      <c r="IM51" s="4"/>
      <c r="IN51" s="4"/>
      <c r="IO51" s="4"/>
      <c r="IP51" s="4"/>
      <c r="IQ51" s="4"/>
      <c r="IR51" s="4"/>
      <c r="IS51" s="4"/>
      <c r="IT51" s="4"/>
      <c r="IU51" s="4"/>
      <c r="IV51" s="4"/>
      <c r="IW51" s="4"/>
      <c r="IX51" s="4"/>
      <c r="IY51" s="4"/>
      <c r="IZ51" s="4"/>
      <c r="JA51" s="4"/>
      <c r="JB51" s="4"/>
      <c r="JC51" s="4"/>
      <c r="JD51" s="4"/>
    </row>
    <row r="52" spans="1:264" ht="60" x14ac:dyDescent="0.25">
      <c r="A52" s="11" t="s">
        <v>32</v>
      </c>
      <c r="B52" s="11" t="s">
        <v>2</v>
      </c>
      <c r="C52" s="11" t="s">
        <v>3</v>
      </c>
      <c r="D52" s="11" t="s">
        <v>4</v>
      </c>
      <c r="E52" s="11" t="s">
        <v>27</v>
      </c>
      <c r="F52" s="11" t="s">
        <v>28</v>
      </c>
      <c r="G52" s="11" t="s">
        <v>29</v>
      </c>
      <c r="H52" s="11" t="s">
        <v>54</v>
      </c>
      <c r="I52" s="11" t="s">
        <v>5</v>
      </c>
      <c r="J52" s="11" t="s">
        <v>6</v>
      </c>
      <c r="K52" s="11" t="s">
        <v>7</v>
      </c>
      <c r="L52" s="12" t="s">
        <v>8</v>
      </c>
      <c r="M52" s="12" t="s">
        <v>9</v>
      </c>
      <c r="N52" s="12" t="s">
        <v>10</v>
      </c>
      <c r="O52" s="1"/>
      <c r="P52" s="11" t="s">
        <v>32</v>
      </c>
      <c r="Q52" s="11" t="s">
        <v>2</v>
      </c>
      <c r="R52" s="11" t="s">
        <v>3</v>
      </c>
      <c r="S52" s="11" t="s">
        <v>4</v>
      </c>
      <c r="T52" s="11" t="s">
        <v>27</v>
      </c>
      <c r="U52" s="11" t="s">
        <v>28</v>
      </c>
      <c r="V52" s="11" t="s">
        <v>29</v>
      </c>
      <c r="W52" s="11" t="s">
        <v>54</v>
      </c>
      <c r="X52" s="11" t="s">
        <v>5</v>
      </c>
      <c r="Y52" s="11" t="s">
        <v>6</v>
      </c>
      <c r="Z52" s="11" t="s">
        <v>7</v>
      </c>
      <c r="AA52" s="12" t="s">
        <v>8</v>
      </c>
      <c r="AB52" s="12" t="s">
        <v>9</v>
      </c>
      <c r="AC52" s="12" t="s">
        <v>10</v>
      </c>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c r="BL52" s="4"/>
      <c r="BM52" s="4"/>
      <c r="BN52" s="4"/>
      <c r="BO52" s="4"/>
      <c r="BP52" s="4"/>
      <c r="BQ52" s="4"/>
      <c r="BR52" s="4"/>
      <c r="BS52" s="4"/>
      <c r="BT52" s="4"/>
      <c r="BU52" s="4"/>
      <c r="BV52" s="4"/>
      <c r="BW52" s="4"/>
      <c r="BX52" s="4"/>
      <c r="BY52" s="4"/>
      <c r="BZ52" s="4"/>
      <c r="CA52" s="4"/>
      <c r="CB52" s="4"/>
      <c r="CC52" s="4"/>
      <c r="CD52" s="4"/>
      <c r="CE52" s="4"/>
      <c r="CF52" s="4"/>
      <c r="CG52" s="4"/>
      <c r="CH52" s="4"/>
      <c r="CI52" s="4"/>
      <c r="CJ52" s="4"/>
      <c r="CK52" s="4"/>
      <c r="CL52" s="4"/>
      <c r="CM52" s="4"/>
      <c r="CN52" s="4"/>
      <c r="CO52" s="4"/>
      <c r="CP52" s="4"/>
      <c r="CQ52" s="4"/>
      <c r="CR52" s="4"/>
      <c r="CS52" s="4"/>
      <c r="CT52" s="4"/>
      <c r="CU52" s="4"/>
      <c r="CV52" s="4"/>
      <c r="CW52" s="4"/>
      <c r="CX52" s="4"/>
      <c r="CY52" s="4"/>
      <c r="CZ52" s="4"/>
      <c r="DA52" s="4"/>
      <c r="DB52" s="4"/>
      <c r="DC52" s="4"/>
      <c r="DD52" s="4"/>
      <c r="DE52" s="4"/>
      <c r="DF52" s="4"/>
      <c r="DG52" s="4"/>
      <c r="DH52" s="4"/>
      <c r="DI52" s="4"/>
      <c r="DJ52" s="4"/>
      <c r="DK52" s="4"/>
      <c r="DL52" s="4"/>
      <c r="DM52" s="4"/>
      <c r="DN52" s="4"/>
      <c r="DO52" s="4"/>
      <c r="DP52" s="4"/>
      <c r="DQ52" s="4"/>
      <c r="DR52" s="4"/>
      <c r="DS52" s="4"/>
      <c r="DT52" s="4"/>
      <c r="DU52" s="4"/>
      <c r="DV52" s="4"/>
      <c r="DW52" s="4"/>
      <c r="DX52" s="4"/>
      <c r="DY52" s="4"/>
      <c r="DZ52" s="4"/>
      <c r="EA52" s="4"/>
      <c r="EB52" s="4"/>
      <c r="EC52" s="4"/>
      <c r="ED52" s="4"/>
      <c r="EE52" s="4"/>
      <c r="EF52" s="4"/>
      <c r="EG52" s="4"/>
      <c r="EH52" s="4"/>
      <c r="EI52" s="4"/>
      <c r="EJ52" s="4"/>
      <c r="EK52" s="4"/>
      <c r="EL52" s="4"/>
      <c r="EM52" s="4"/>
      <c r="EN52" s="4"/>
      <c r="EO52" s="4"/>
      <c r="EP52" s="4"/>
      <c r="EQ52" s="4"/>
      <c r="ER52" s="4"/>
      <c r="ES52" s="4"/>
      <c r="ET52" s="4"/>
      <c r="EU52" s="4"/>
      <c r="EV52" s="4"/>
      <c r="EW52" s="4"/>
      <c r="EX52" s="4"/>
      <c r="EY52" s="4"/>
      <c r="EZ52" s="4"/>
      <c r="FA52" s="4"/>
      <c r="FB52" s="4"/>
      <c r="FC52" s="4"/>
      <c r="FD52" s="4"/>
      <c r="FE52" s="4"/>
      <c r="FF52" s="4"/>
      <c r="FG52" s="4"/>
      <c r="FH52" s="4"/>
      <c r="FI52" s="4"/>
      <c r="FJ52" s="4"/>
      <c r="FK52" s="4"/>
      <c r="FL52" s="4"/>
      <c r="FM52" s="4"/>
      <c r="FN52" s="4"/>
      <c r="FO52" s="4"/>
      <c r="FP52" s="4"/>
      <c r="FQ52" s="4"/>
      <c r="FR52" s="4"/>
      <c r="FS52" s="4"/>
      <c r="FT52" s="4"/>
      <c r="FU52" s="4"/>
      <c r="FV52" s="4"/>
      <c r="FW52" s="4"/>
      <c r="FX52" s="4"/>
      <c r="FY52" s="4"/>
      <c r="FZ52" s="4"/>
      <c r="GA52" s="4"/>
      <c r="GB52" s="4"/>
      <c r="GC52" s="4"/>
      <c r="GD52" s="4"/>
      <c r="GE52" s="4"/>
      <c r="GF52" s="4"/>
      <c r="GG52" s="4"/>
      <c r="GH52" s="4"/>
      <c r="GI52" s="4"/>
      <c r="GJ52" s="4"/>
      <c r="GK52" s="4"/>
      <c r="GL52" s="4"/>
      <c r="GM52" s="4"/>
      <c r="GN52" s="4"/>
      <c r="GO52" s="4"/>
      <c r="GP52" s="4"/>
      <c r="GQ52" s="4"/>
      <c r="GR52" s="4"/>
      <c r="GS52" s="4"/>
      <c r="GT52" s="4"/>
      <c r="GU52" s="4"/>
      <c r="GV52" s="4"/>
      <c r="GW52" s="4"/>
      <c r="GX52" s="4"/>
      <c r="GY52" s="4"/>
      <c r="GZ52" s="4"/>
      <c r="HA52" s="4"/>
      <c r="HB52" s="4"/>
      <c r="HC52" s="4"/>
      <c r="HD52" s="4"/>
      <c r="HE52" s="4"/>
      <c r="HF52" s="4"/>
      <c r="HG52" s="4"/>
      <c r="HH52" s="4"/>
      <c r="HI52" s="4"/>
      <c r="HJ52" s="4"/>
      <c r="HK52" s="4"/>
      <c r="HL52" s="4"/>
      <c r="HM52" s="4"/>
      <c r="HN52" s="4"/>
      <c r="HO52" s="4"/>
      <c r="HP52" s="4"/>
      <c r="HQ52" s="4"/>
      <c r="HR52" s="4"/>
      <c r="HS52" s="4"/>
      <c r="HT52" s="4"/>
      <c r="HU52" s="4"/>
      <c r="HV52" s="4"/>
      <c r="HW52" s="4"/>
      <c r="HX52" s="4"/>
      <c r="HY52" s="4"/>
      <c r="HZ52" s="4"/>
      <c r="IA52" s="4"/>
      <c r="IB52" s="4"/>
      <c r="IC52" s="4"/>
      <c r="ID52" s="4"/>
      <c r="IE52" s="4"/>
      <c r="IF52" s="4"/>
      <c r="IG52" s="4"/>
      <c r="IH52" s="4"/>
      <c r="II52" s="4"/>
      <c r="IJ52" s="4"/>
      <c r="IK52" s="4"/>
      <c r="IL52" s="4"/>
      <c r="IM52" s="4"/>
      <c r="IN52" s="4"/>
      <c r="IO52" s="4"/>
      <c r="IP52" s="4"/>
      <c r="IQ52" s="4"/>
      <c r="IR52" s="4"/>
      <c r="IS52" s="4"/>
      <c r="IT52" s="4"/>
      <c r="IU52" s="4"/>
      <c r="IV52" s="4"/>
      <c r="IW52" s="4"/>
      <c r="IX52" s="4"/>
      <c r="IY52" s="4"/>
      <c r="IZ52" s="4"/>
      <c r="JA52" s="4"/>
      <c r="JB52" s="4"/>
      <c r="JC52" s="4"/>
      <c r="JD52" s="4"/>
    </row>
    <row r="53" spans="1:264" x14ac:dyDescent="0.25">
      <c r="A53" s="13" t="s">
        <v>33</v>
      </c>
      <c r="B53" s="14"/>
      <c r="C53" s="14"/>
      <c r="D53" s="27">
        <f>+ROUND(C53*$B$47,2)</f>
        <v>0</v>
      </c>
      <c r="E53" s="14"/>
      <c r="F53" s="14"/>
      <c r="G53" s="27">
        <f t="shared" ref="G53:G67" si="14">+D53-E53-F53</f>
        <v>0</v>
      </c>
      <c r="H53" s="14"/>
      <c r="I53" s="14"/>
      <c r="J53" s="27">
        <f>ROUND(+B53*$B$48,2)</f>
        <v>0</v>
      </c>
      <c r="K53" s="15"/>
      <c r="L53" s="16"/>
      <c r="M53" s="16"/>
      <c r="N53" s="16"/>
      <c r="O53" s="1"/>
      <c r="P53" s="13" t="s">
        <v>33</v>
      </c>
      <c r="Q53" s="14"/>
      <c r="R53" s="14"/>
      <c r="S53" s="27">
        <f>+ROUND($Q$47*R53,2)</f>
        <v>0</v>
      </c>
      <c r="T53" s="14"/>
      <c r="U53" s="14"/>
      <c r="V53" s="27">
        <f>+S53-T53-U53</f>
        <v>0</v>
      </c>
      <c r="W53" s="14"/>
      <c r="X53" s="14"/>
      <c r="Y53" s="27">
        <f>ROUND(+Q53*$B$15,2)</f>
        <v>0</v>
      </c>
      <c r="Z53" s="15"/>
      <c r="AA53" s="16"/>
      <c r="AB53" s="16"/>
      <c r="AC53" s="16"/>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c r="BP53" s="4"/>
      <c r="BQ53" s="4"/>
      <c r="BR53" s="4"/>
      <c r="BS53" s="4"/>
      <c r="BT53" s="4"/>
      <c r="BU53" s="4"/>
      <c r="BV53" s="4"/>
      <c r="BW53" s="4"/>
      <c r="BX53" s="4"/>
      <c r="BY53" s="4"/>
      <c r="BZ53" s="4"/>
      <c r="CA53" s="4"/>
      <c r="CB53" s="4"/>
      <c r="CC53" s="4"/>
      <c r="CD53" s="4"/>
      <c r="CE53" s="4"/>
      <c r="CF53" s="4"/>
      <c r="CG53" s="4"/>
      <c r="CH53" s="4"/>
      <c r="CI53" s="4"/>
      <c r="CJ53" s="4"/>
      <c r="CK53" s="4"/>
      <c r="CL53" s="4"/>
      <c r="CM53" s="4"/>
      <c r="CN53" s="4"/>
      <c r="CO53" s="4"/>
      <c r="CP53" s="4"/>
      <c r="CQ53" s="4"/>
      <c r="CR53" s="4"/>
      <c r="CS53" s="4"/>
      <c r="CT53" s="4"/>
      <c r="CU53" s="4"/>
      <c r="CV53" s="4"/>
      <c r="CW53" s="4"/>
      <c r="CX53" s="4"/>
      <c r="CY53" s="4"/>
      <c r="CZ53" s="4"/>
      <c r="DA53" s="4"/>
      <c r="DB53" s="4"/>
      <c r="DC53" s="4"/>
      <c r="DD53" s="4"/>
      <c r="DE53" s="4"/>
      <c r="DF53" s="4"/>
      <c r="DG53" s="4"/>
      <c r="DH53" s="4"/>
      <c r="DI53" s="4"/>
      <c r="DJ53" s="4"/>
      <c r="DK53" s="4"/>
      <c r="DL53" s="4"/>
      <c r="DM53" s="4"/>
      <c r="DN53" s="4"/>
      <c r="DO53" s="4"/>
      <c r="DP53" s="4"/>
      <c r="DQ53" s="4"/>
      <c r="DR53" s="4"/>
      <c r="DS53" s="4"/>
      <c r="DT53" s="4"/>
      <c r="DU53" s="4"/>
      <c r="DV53" s="4"/>
      <c r="DW53" s="4"/>
      <c r="DX53" s="4"/>
      <c r="DY53" s="4"/>
      <c r="DZ53" s="4"/>
      <c r="EA53" s="4"/>
      <c r="EB53" s="4"/>
      <c r="EC53" s="4"/>
      <c r="ED53" s="4"/>
      <c r="EE53" s="4"/>
      <c r="EF53" s="4"/>
      <c r="EG53" s="4"/>
      <c r="EH53" s="4"/>
      <c r="EI53" s="4"/>
      <c r="EJ53" s="4"/>
      <c r="EK53" s="4"/>
      <c r="EL53" s="4"/>
      <c r="EM53" s="4"/>
      <c r="EN53" s="4"/>
      <c r="EO53" s="4"/>
      <c r="EP53" s="4"/>
      <c r="EQ53" s="4"/>
      <c r="ER53" s="4"/>
      <c r="ES53" s="4"/>
      <c r="ET53" s="4"/>
      <c r="EU53" s="4"/>
      <c r="EV53" s="4"/>
      <c r="EW53" s="4"/>
      <c r="EX53" s="4"/>
      <c r="EY53" s="4"/>
      <c r="EZ53" s="4"/>
      <c r="FA53" s="4"/>
      <c r="FB53" s="4"/>
      <c r="FC53" s="4"/>
      <c r="FD53" s="4"/>
      <c r="FE53" s="4"/>
      <c r="FF53" s="4"/>
      <c r="FG53" s="4"/>
      <c r="FH53" s="4"/>
      <c r="FI53" s="4"/>
      <c r="FJ53" s="4"/>
      <c r="FK53" s="4"/>
      <c r="FL53" s="4"/>
      <c r="FM53" s="4"/>
      <c r="FN53" s="4"/>
      <c r="FO53" s="4"/>
      <c r="FP53" s="4"/>
      <c r="FQ53" s="4"/>
      <c r="FR53" s="4"/>
      <c r="FS53" s="4"/>
      <c r="FT53" s="4"/>
      <c r="FU53" s="4"/>
      <c r="FV53" s="4"/>
      <c r="FW53" s="4"/>
      <c r="FX53" s="4"/>
      <c r="FY53" s="4"/>
      <c r="FZ53" s="4"/>
      <c r="GA53" s="4"/>
      <c r="GB53" s="4"/>
      <c r="GC53" s="4"/>
      <c r="GD53" s="4"/>
      <c r="GE53" s="4"/>
      <c r="GF53" s="4"/>
      <c r="GG53" s="4"/>
      <c r="GH53" s="4"/>
      <c r="GI53" s="4"/>
      <c r="GJ53" s="4"/>
      <c r="GK53" s="4"/>
      <c r="GL53" s="4"/>
      <c r="GM53" s="4"/>
      <c r="GN53" s="4"/>
      <c r="GO53" s="4"/>
      <c r="GP53" s="4"/>
      <c r="GQ53" s="4"/>
      <c r="GR53" s="4"/>
      <c r="GS53" s="4"/>
      <c r="GT53" s="4"/>
      <c r="GU53" s="4"/>
      <c r="GV53" s="4"/>
      <c r="GW53" s="4"/>
      <c r="GX53" s="4"/>
      <c r="GY53" s="4"/>
      <c r="GZ53" s="4"/>
      <c r="HA53" s="4"/>
      <c r="HB53" s="4"/>
      <c r="HC53" s="4"/>
      <c r="HD53" s="4"/>
      <c r="HE53" s="4"/>
      <c r="HF53" s="4"/>
      <c r="HG53" s="4"/>
      <c r="HH53" s="4"/>
      <c r="HI53" s="4"/>
      <c r="HJ53" s="4"/>
      <c r="HK53" s="4"/>
      <c r="HL53" s="4"/>
      <c r="HM53" s="4"/>
      <c r="HN53" s="4"/>
      <c r="HO53" s="4"/>
      <c r="HP53" s="4"/>
      <c r="HQ53" s="4"/>
      <c r="HR53" s="4"/>
      <c r="HS53" s="4"/>
      <c r="HT53" s="4"/>
      <c r="HU53" s="4"/>
      <c r="HV53" s="4"/>
      <c r="HW53" s="4"/>
      <c r="HX53" s="4"/>
      <c r="HY53" s="4"/>
      <c r="HZ53" s="4"/>
      <c r="IA53" s="4"/>
      <c r="IB53" s="4"/>
      <c r="IC53" s="4"/>
      <c r="ID53" s="4"/>
      <c r="IE53" s="4"/>
      <c r="IF53" s="4"/>
      <c r="IG53" s="4"/>
      <c r="IH53" s="4"/>
      <c r="II53" s="4"/>
      <c r="IJ53" s="4"/>
      <c r="IK53" s="4"/>
      <c r="IL53" s="4"/>
      <c r="IM53" s="4"/>
      <c r="IN53" s="4"/>
      <c r="IO53" s="4"/>
      <c r="IP53" s="4"/>
      <c r="IQ53" s="4"/>
      <c r="IR53" s="4"/>
      <c r="IS53" s="4"/>
      <c r="IT53" s="4"/>
      <c r="IU53" s="4"/>
      <c r="IV53" s="4"/>
      <c r="IW53" s="4"/>
      <c r="IX53" s="4"/>
      <c r="IY53" s="4"/>
      <c r="IZ53" s="4"/>
      <c r="JA53" s="4"/>
      <c r="JB53" s="4"/>
      <c r="JC53" s="4"/>
      <c r="JD53" s="4"/>
    </row>
    <row r="54" spans="1:264" x14ac:dyDescent="0.25">
      <c r="A54" s="13" t="s">
        <v>34</v>
      </c>
      <c r="B54" s="14"/>
      <c r="C54" s="14"/>
      <c r="D54" s="27">
        <f t="shared" ref="D54:D67" si="15">+ROUND(C54*$B$47,2)</f>
        <v>0</v>
      </c>
      <c r="E54" s="14"/>
      <c r="F54" s="14"/>
      <c r="G54" s="27">
        <f t="shared" si="14"/>
        <v>0</v>
      </c>
      <c r="H54" s="14"/>
      <c r="I54" s="14"/>
      <c r="J54" s="27">
        <f t="shared" ref="J54:J67" si="16">ROUND(+B54*$B$48,2)</f>
        <v>0</v>
      </c>
      <c r="K54" s="15"/>
      <c r="L54" s="16"/>
      <c r="M54" s="16"/>
      <c r="N54" s="16"/>
      <c r="O54" s="1"/>
      <c r="P54" s="13" t="s">
        <v>34</v>
      </c>
      <c r="Q54" s="14"/>
      <c r="R54" s="14"/>
      <c r="S54" s="27">
        <f t="shared" ref="S54:S57" si="17">+ROUND($Q$47*R54,2)</f>
        <v>0</v>
      </c>
      <c r="T54" s="14"/>
      <c r="U54" s="14"/>
      <c r="V54" s="27">
        <f t="shared" ref="V54:V57" si="18">+S54-T54-U54</f>
        <v>0</v>
      </c>
      <c r="W54" s="14"/>
      <c r="X54" s="14"/>
      <c r="Y54" s="27">
        <f t="shared" ref="Y54:Y57" si="19">ROUND(+Q54*$B$15,2)</f>
        <v>0</v>
      </c>
      <c r="Z54" s="15"/>
      <c r="AA54" s="16"/>
      <c r="AB54" s="16"/>
      <c r="AC54" s="16"/>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c r="IV54" s="4"/>
      <c r="IW54" s="4"/>
      <c r="IX54" s="4"/>
      <c r="IY54" s="4"/>
      <c r="IZ54" s="4"/>
      <c r="JA54" s="4"/>
      <c r="JB54" s="4"/>
      <c r="JC54" s="4"/>
      <c r="JD54" s="4"/>
    </row>
    <row r="55" spans="1:264" x14ac:dyDescent="0.25">
      <c r="A55" s="13" t="s">
        <v>35</v>
      </c>
      <c r="B55" s="14"/>
      <c r="C55" s="14"/>
      <c r="D55" s="27">
        <f t="shared" si="15"/>
        <v>0</v>
      </c>
      <c r="E55" s="14"/>
      <c r="F55" s="14"/>
      <c r="G55" s="27">
        <f t="shared" si="14"/>
        <v>0</v>
      </c>
      <c r="H55" s="14"/>
      <c r="I55" s="14"/>
      <c r="J55" s="27">
        <f t="shared" si="16"/>
        <v>0</v>
      </c>
      <c r="K55" s="15"/>
      <c r="L55" s="16"/>
      <c r="M55" s="16"/>
      <c r="N55" s="16"/>
      <c r="O55" s="1"/>
      <c r="P55" s="13" t="s">
        <v>35</v>
      </c>
      <c r="Q55" s="14"/>
      <c r="R55" s="14"/>
      <c r="S55" s="27">
        <f t="shared" si="17"/>
        <v>0</v>
      </c>
      <c r="T55" s="14"/>
      <c r="U55" s="14"/>
      <c r="V55" s="27">
        <f t="shared" si="18"/>
        <v>0</v>
      </c>
      <c r="W55" s="14"/>
      <c r="X55" s="14"/>
      <c r="Y55" s="27">
        <f t="shared" si="19"/>
        <v>0</v>
      </c>
      <c r="Z55" s="15"/>
      <c r="AA55" s="16"/>
      <c r="AB55" s="16"/>
      <c r="AC55" s="16"/>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
      <c r="BS55" s="4"/>
      <c r="BT55" s="4"/>
      <c r="BU55" s="4"/>
      <c r="BV55" s="4"/>
      <c r="BW55" s="4"/>
      <c r="BX55" s="4"/>
      <c r="BY55" s="4"/>
      <c r="BZ55" s="4"/>
      <c r="CA55" s="4"/>
      <c r="CB55" s="4"/>
      <c r="CC55" s="4"/>
      <c r="CD55" s="4"/>
      <c r="CE55" s="4"/>
      <c r="CF55" s="4"/>
      <c r="CG55" s="4"/>
      <c r="CH55" s="4"/>
      <c r="CI55" s="4"/>
      <c r="CJ55" s="4"/>
      <c r="CK55" s="4"/>
      <c r="CL55" s="4"/>
      <c r="CM55" s="4"/>
      <c r="CN55" s="4"/>
      <c r="CO55" s="4"/>
      <c r="CP55" s="4"/>
      <c r="CQ55" s="4"/>
      <c r="CR55" s="4"/>
      <c r="CS55" s="4"/>
      <c r="CT55" s="4"/>
      <c r="CU55" s="4"/>
      <c r="CV55" s="4"/>
      <c r="CW55" s="4"/>
      <c r="CX55" s="4"/>
      <c r="CY55" s="4"/>
      <c r="CZ55" s="4"/>
      <c r="DA55" s="4"/>
      <c r="DB55" s="4"/>
      <c r="DC55" s="4"/>
      <c r="DD55" s="4"/>
      <c r="DE55" s="4"/>
      <c r="DF55" s="4"/>
      <c r="DG55" s="4"/>
      <c r="DH55" s="4"/>
      <c r="DI55" s="4"/>
      <c r="DJ55" s="4"/>
      <c r="DK55" s="4"/>
      <c r="DL55" s="4"/>
      <c r="DM55" s="4"/>
      <c r="DN55" s="4"/>
      <c r="DO55" s="4"/>
      <c r="DP55" s="4"/>
      <c r="DQ55" s="4"/>
      <c r="DR55" s="4"/>
      <c r="DS55" s="4"/>
      <c r="DT55" s="4"/>
      <c r="DU55" s="4"/>
      <c r="DV55" s="4"/>
      <c r="DW55" s="4"/>
      <c r="DX55" s="4"/>
      <c r="DY55" s="4"/>
      <c r="DZ55" s="4"/>
      <c r="EA55" s="4"/>
      <c r="EB55" s="4"/>
      <c r="EC55" s="4"/>
      <c r="ED55" s="4"/>
      <c r="EE55" s="4"/>
      <c r="EF55" s="4"/>
      <c r="EG55" s="4"/>
      <c r="EH55" s="4"/>
      <c r="EI55" s="4"/>
      <c r="EJ55" s="4"/>
      <c r="EK55" s="4"/>
      <c r="EL55" s="4"/>
      <c r="EM55" s="4"/>
      <c r="EN55" s="4"/>
      <c r="EO55" s="4"/>
      <c r="EP55" s="4"/>
      <c r="EQ55" s="4"/>
      <c r="ER55" s="4"/>
      <c r="ES55" s="4"/>
      <c r="ET55" s="4"/>
      <c r="EU55" s="4"/>
      <c r="EV55" s="4"/>
      <c r="EW55" s="4"/>
      <c r="EX55" s="4"/>
      <c r="EY55" s="4"/>
      <c r="EZ55" s="4"/>
      <c r="FA55" s="4"/>
      <c r="FB55" s="4"/>
      <c r="FC55" s="4"/>
      <c r="FD55" s="4"/>
      <c r="FE55" s="4"/>
      <c r="FF55" s="4"/>
      <c r="FG55" s="4"/>
      <c r="FH55" s="4"/>
      <c r="FI55" s="4"/>
      <c r="FJ55" s="4"/>
      <c r="FK55" s="4"/>
      <c r="FL55" s="4"/>
      <c r="FM55" s="4"/>
      <c r="FN55" s="4"/>
      <c r="FO55" s="4"/>
      <c r="FP55" s="4"/>
      <c r="FQ55" s="4"/>
      <c r="FR55" s="4"/>
      <c r="FS55" s="4"/>
      <c r="FT55" s="4"/>
      <c r="FU55" s="4"/>
      <c r="FV55" s="4"/>
      <c r="FW55" s="4"/>
      <c r="FX55" s="4"/>
      <c r="FY55" s="4"/>
      <c r="FZ55" s="4"/>
      <c r="GA55" s="4"/>
      <c r="GB55" s="4"/>
      <c r="GC55" s="4"/>
      <c r="GD55" s="4"/>
      <c r="GE55" s="4"/>
      <c r="GF55" s="4"/>
      <c r="GG55" s="4"/>
      <c r="GH55" s="4"/>
      <c r="GI55" s="4"/>
      <c r="GJ55" s="4"/>
      <c r="GK55" s="4"/>
      <c r="GL55" s="4"/>
      <c r="GM55" s="4"/>
      <c r="GN55" s="4"/>
      <c r="GO55" s="4"/>
      <c r="GP55" s="4"/>
      <c r="GQ55" s="4"/>
      <c r="GR55" s="4"/>
      <c r="GS55" s="4"/>
      <c r="GT55" s="4"/>
      <c r="GU55" s="4"/>
      <c r="GV55" s="4"/>
      <c r="GW55" s="4"/>
      <c r="GX55" s="4"/>
      <c r="GY55" s="4"/>
      <c r="GZ55" s="4"/>
      <c r="HA55" s="4"/>
      <c r="HB55" s="4"/>
      <c r="HC55" s="4"/>
      <c r="HD55" s="4"/>
      <c r="HE55" s="4"/>
      <c r="HF55" s="4"/>
      <c r="HG55" s="4"/>
      <c r="HH55" s="4"/>
      <c r="HI55" s="4"/>
      <c r="HJ55" s="4"/>
      <c r="HK55" s="4"/>
      <c r="HL55" s="4"/>
      <c r="HM55" s="4"/>
      <c r="HN55" s="4"/>
      <c r="HO55" s="4"/>
      <c r="HP55" s="4"/>
      <c r="HQ55" s="4"/>
      <c r="HR55" s="4"/>
      <c r="HS55" s="4"/>
      <c r="HT55" s="4"/>
      <c r="HU55" s="4"/>
      <c r="HV55" s="4"/>
      <c r="HW55" s="4"/>
      <c r="HX55" s="4"/>
      <c r="HY55" s="4"/>
      <c r="HZ55" s="4"/>
      <c r="IA55" s="4"/>
      <c r="IB55" s="4"/>
      <c r="IC55" s="4"/>
      <c r="ID55" s="4"/>
      <c r="IE55" s="4"/>
      <c r="IF55" s="4"/>
      <c r="IG55" s="4"/>
      <c r="IH55" s="4"/>
      <c r="II55" s="4"/>
      <c r="IJ55" s="4"/>
      <c r="IK55" s="4"/>
      <c r="IL55" s="4"/>
      <c r="IM55" s="4"/>
      <c r="IN55" s="4"/>
      <c r="IO55" s="4"/>
      <c r="IP55" s="4"/>
      <c r="IQ55" s="4"/>
      <c r="IR55" s="4"/>
      <c r="IS55" s="4"/>
      <c r="IT55" s="4"/>
      <c r="IU55" s="4"/>
      <c r="IV55" s="4"/>
      <c r="IW55" s="4"/>
      <c r="IX55" s="4"/>
      <c r="IY55" s="4"/>
      <c r="IZ55" s="4"/>
      <c r="JA55" s="4"/>
      <c r="JB55" s="4"/>
      <c r="JC55" s="4"/>
      <c r="JD55" s="4"/>
    </row>
    <row r="56" spans="1:264" x14ac:dyDescent="0.25">
      <c r="A56" s="13" t="s">
        <v>36</v>
      </c>
      <c r="B56" s="14"/>
      <c r="C56" s="14"/>
      <c r="D56" s="27">
        <f t="shared" si="15"/>
        <v>0</v>
      </c>
      <c r="E56" s="14"/>
      <c r="F56" s="14"/>
      <c r="G56" s="27">
        <f t="shared" si="14"/>
        <v>0</v>
      </c>
      <c r="H56" s="14"/>
      <c r="I56" s="14"/>
      <c r="J56" s="27">
        <f t="shared" si="16"/>
        <v>0</v>
      </c>
      <c r="K56" s="15"/>
      <c r="L56" s="16"/>
      <c r="M56" s="16"/>
      <c r="N56" s="16"/>
      <c r="O56" s="1"/>
      <c r="P56" s="13" t="s">
        <v>36</v>
      </c>
      <c r="Q56" s="14"/>
      <c r="R56" s="14"/>
      <c r="S56" s="27">
        <f t="shared" si="17"/>
        <v>0</v>
      </c>
      <c r="T56" s="14"/>
      <c r="U56" s="14"/>
      <c r="V56" s="27">
        <f t="shared" si="18"/>
        <v>0</v>
      </c>
      <c r="W56" s="14"/>
      <c r="X56" s="14"/>
      <c r="Y56" s="27">
        <f t="shared" si="19"/>
        <v>0</v>
      </c>
      <c r="Z56" s="15"/>
      <c r="AA56" s="16"/>
      <c r="AB56" s="16"/>
      <c r="AC56" s="16"/>
      <c r="AD56" s="4"/>
      <c r="AE56" s="4"/>
      <c r="AF56" s="4"/>
      <c r="AG56" s="4"/>
      <c r="AH56" s="4"/>
      <c r="AI56" s="4"/>
      <c r="AJ56" s="4"/>
      <c r="AK56" s="4"/>
      <c r="AL56" s="4"/>
      <c r="AM56" s="4"/>
      <c r="AN56" s="4"/>
      <c r="AO56" s="4"/>
      <c r="AP56" s="4"/>
      <c r="AQ56" s="4"/>
      <c r="AR56" s="4"/>
      <c r="AS56" s="4"/>
      <c r="AT56" s="4"/>
      <c r="AU56" s="4"/>
      <c r="AV56" s="4"/>
      <c r="AW56" s="4"/>
      <c r="AX56" s="4"/>
      <c r="AY56" s="4"/>
      <c r="AZ56" s="4"/>
      <c r="BA56" s="4"/>
      <c r="BB56" s="4"/>
      <c r="BC56" s="4"/>
      <c r="BD56" s="4"/>
      <c r="BE56" s="4"/>
      <c r="BF56" s="4"/>
      <c r="BG56" s="4"/>
      <c r="BH56" s="4"/>
      <c r="BI56" s="4"/>
      <c r="BJ56" s="4"/>
      <c r="BK56" s="4"/>
      <c r="BL56" s="4"/>
      <c r="BM56" s="4"/>
      <c r="BN56" s="4"/>
      <c r="BO56" s="4"/>
      <c r="BP56" s="4"/>
      <c r="BQ56" s="4"/>
      <c r="BR56" s="4"/>
      <c r="BS56" s="4"/>
      <c r="BT56" s="4"/>
      <c r="BU56" s="4"/>
      <c r="BV56" s="4"/>
      <c r="BW56" s="4"/>
      <c r="BX56" s="4"/>
      <c r="BY56" s="4"/>
      <c r="BZ56" s="4"/>
      <c r="CA56" s="4"/>
      <c r="CB56" s="4"/>
      <c r="CC56" s="4"/>
      <c r="CD56" s="4"/>
      <c r="CE56" s="4"/>
      <c r="CF56" s="4"/>
      <c r="CG56" s="4"/>
      <c r="CH56" s="4"/>
      <c r="CI56" s="4"/>
      <c r="CJ56" s="4"/>
      <c r="CK56" s="4"/>
      <c r="CL56" s="4"/>
      <c r="CM56" s="4"/>
      <c r="CN56" s="4"/>
      <c r="CO56" s="4"/>
      <c r="CP56" s="4"/>
      <c r="CQ56" s="4"/>
      <c r="CR56" s="4"/>
      <c r="CS56" s="4"/>
      <c r="CT56" s="4"/>
      <c r="CU56" s="4"/>
      <c r="CV56" s="4"/>
      <c r="CW56" s="4"/>
      <c r="CX56" s="4"/>
      <c r="CY56" s="4"/>
      <c r="CZ56" s="4"/>
      <c r="DA56" s="4"/>
      <c r="DB56" s="4"/>
      <c r="DC56" s="4"/>
      <c r="DD56" s="4"/>
      <c r="DE56" s="4"/>
      <c r="DF56" s="4"/>
      <c r="DG56" s="4"/>
      <c r="DH56" s="4"/>
      <c r="DI56" s="4"/>
      <c r="DJ56" s="4"/>
      <c r="DK56" s="4"/>
      <c r="DL56" s="4"/>
      <c r="DM56" s="4"/>
      <c r="DN56" s="4"/>
      <c r="DO56" s="4"/>
      <c r="DP56" s="4"/>
      <c r="DQ56" s="4"/>
      <c r="DR56" s="4"/>
      <c r="DS56" s="4"/>
      <c r="DT56" s="4"/>
      <c r="DU56" s="4"/>
      <c r="DV56" s="4"/>
      <c r="DW56" s="4"/>
      <c r="DX56" s="4"/>
      <c r="DY56" s="4"/>
      <c r="DZ56" s="4"/>
      <c r="EA56" s="4"/>
      <c r="EB56" s="4"/>
      <c r="EC56" s="4"/>
      <c r="ED56" s="4"/>
      <c r="EE56" s="4"/>
      <c r="EF56" s="4"/>
      <c r="EG56" s="4"/>
      <c r="EH56" s="4"/>
      <c r="EI56" s="4"/>
      <c r="EJ56" s="4"/>
      <c r="EK56" s="4"/>
      <c r="EL56" s="4"/>
      <c r="EM56" s="4"/>
      <c r="EN56" s="4"/>
      <c r="EO56" s="4"/>
      <c r="EP56" s="4"/>
      <c r="EQ56" s="4"/>
      <c r="ER56" s="4"/>
      <c r="ES56" s="4"/>
      <c r="ET56" s="4"/>
      <c r="EU56" s="4"/>
      <c r="EV56" s="4"/>
      <c r="EW56" s="4"/>
      <c r="EX56" s="4"/>
      <c r="EY56" s="4"/>
      <c r="EZ56" s="4"/>
      <c r="FA56" s="4"/>
      <c r="FB56" s="4"/>
      <c r="FC56" s="4"/>
      <c r="FD56" s="4"/>
      <c r="FE56" s="4"/>
      <c r="FF56" s="4"/>
      <c r="FG56" s="4"/>
      <c r="FH56" s="4"/>
      <c r="FI56" s="4"/>
      <c r="FJ56" s="4"/>
      <c r="FK56" s="4"/>
      <c r="FL56" s="4"/>
      <c r="FM56" s="4"/>
      <c r="FN56" s="4"/>
      <c r="FO56" s="4"/>
      <c r="FP56" s="4"/>
      <c r="FQ56" s="4"/>
      <c r="FR56" s="4"/>
      <c r="FS56" s="4"/>
      <c r="FT56" s="4"/>
      <c r="FU56" s="4"/>
      <c r="FV56" s="4"/>
      <c r="FW56" s="4"/>
      <c r="FX56" s="4"/>
      <c r="FY56" s="4"/>
      <c r="FZ56" s="4"/>
      <c r="GA56" s="4"/>
      <c r="GB56" s="4"/>
      <c r="GC56" s="4"/>
      <c r="GD56" s="4"/>
      <c r="GE56" s="4"/>
      <c r="GF56" s="4"/>
      <c r="GG56" s="4"/>
      <c r="GH56" s="4"/>
      <c r="GI56" s="4"/>
      <c r="GJ56" s="4"/>
      <c r="GK56" s="4"/>
      <c r="GL56" s="4"/>
      <c r="GM56" s="4"/>
      <c r="GN56" s="4"/>
      <c r="GO56" s="4"/>
      <c r="GP56" s="4"/>
      <c r="GQ56" s="4"/>
      <c r="GR56" s="4"/>
      <c r="GS56" s="4"/>
      <c r="GT56" s="4"/>
      <c r="GU56" s="4"/>
      <c r="GV56" s="4"/>
      <c r="GW56" s="4"/>
      <c r="GX56" s="4"/>
      <c r="GY56" s="4"/>
      <c r="GZ56" s="4"/>
      <c r="HA56" s="4"/>
      <c r="HB56" s="4"/>
      <c r="HC56" s="4"/>
      <c r="HD56" s="4"/>
      <c r="HE56" s="4"/>
      <c r="HF56" s="4"/>
      <c r="HG56" s="4"/>
      <c r="HH56" s="4"/>
      <c r="HI56" s="4"/>
      <c r="HJ56" s="4"/>
      <c r="HK56" s="4"/>
      <c r="HL56" s="4"/>
      <c r="HM56" s="4"/>
      <c r="HN56" s="4"/>
      <c r="HO56" s="4"/>
      <c r="HP56" s="4"/>
      <c r="HQ56" s="4"/>
      <c r="HR56" s="4"/>
      <c r="HS56" s="4"/>
      <c r="HT56" s="4"/>
      <c r="HU56" s="4"/>
      <c r="HV56" s="4"/>
      <c r="HW56" s="4"/>
      <c r="HX56" s="4"/>
      <c r="HY56" s="4"/>
      <c r="HZ56" s="4"/>
      <c r="IA56" s="4"/>
      <c r="IB56" s="4"/>
      <c r="IC56" s="4"/>
      <c r="ID56" s="4"/>
      <c r="IE56" s="4"/>
      <c r="IF56" s="4"/>
      <c r="IG56" s="4"/>
      <c r="IH56" s="4"/>
      <c r="II56" s="4"/>
      <c r="IJ56" s="4"/>
      <c r="IK56" s="4"/>
      <c r="IL56" s="4"/>
      <c r="IM56" s="4"/>
      <c r="IN56" s="4"/>
      <c r="IO56" s="4"/>
      <c r="IP56" s="4"/>
      <c r="IQ56" s="4"/>
      <c r="IR56" s="4"/>
      <c r="IS56" s="4"/>
      <c r="IT56" s="4"/>
      <c r="IU56" s="4"/>
      <c r="IV56" s="4"/>
      <c r="IW56" s="4"/>
      <c r="IX56" s="4"/>
      <c r="IY56" s="4"/>
      <c r="IZ56" s="4"/>
      <c r="JA56" s="4"/>
      <c r="JB56" s="4"/>
      <c r="JC56" s="4"/>
      <c r="JD56" s="4"/>
    </row>
    <row r="57" spans="1:264" x14ac:dyDescent="0.25">
      <c r="A57" s="13" t="s">
        <v>37</v>
      </c>
      <c r="B57" s="14"/>
      <c r="C57" s="14"/>
      <c r="D57" s="27">
        <f t="shared" si="15"/>
        <v>0</v>
      </c>
      <c r="E57" s="14"/>
      <c r="F57" s="14"/>
      <c r="G57" s="27">
        <f t="shared" si="14"/>
        <v>0</v>
      </c>
      <c r="H57" s="14"/>
      <c r="I57" s="14"/>
      <c r="J57" s="27">
        <f t="shared" si="16"/>
        <v>0</v>
      </c>
      <c r="K57" s="15"/>
      <c r="L57" s="16"/>
      <c r="M57" s="16"/>
      <c r="N57" s="16"/>
      <c r="O57" s="1"/>
      <c r="P57" s="13" t="s">
        <v>37</v>
      </c>
      <c r="Q57" s="14"/>
      <c r="R57" s="14"/>
      <c r="S57" s="27">
        <f t="shared" si="17"/>
        <v>0</v>
      </c>
      <c r="T57" s="14"/>
      <c r="U57" s="14"/>
      <c r="V57" s="27">
        <f t="shared" si="18"/>
        <v>0</v>
      </c>
      <c r="W57" s="14"/>
      <c r="X57" s="14"/>
      <c r="Y57" s="27">
        <f t="shared" si="19"/>
        <v>0</v>
      </c>
      <c r="Z57" s="15"/>
      <c r="AA57" s="16"/>
      <c r="AB57" s="16"/>
      <c r="AC57" s="16"/>
      <c r="AD57" s="4"/>
      <c r="AE57" s="4"/>
      <c r="AF57" s="4"/>
      <c r="AG57" s="4"/>
      <c r="AH57" s="4"/>
      <c r="AI57" s="4"/>
      <c r="AJ57" s="4"/>
      <c r="AK57" s="4"/>
      <c r="AL57" s="4"/>
      <c r="AM57" s="4"/>
      <c r="AN57" s="4"/>
      <c r="AO57" s="4"/>
      <c r="AP57" s="4"/>
      <c r="AQ57" s="4"/>
      <c r="AR57" s="4"/>
      <c r="AS57" s="4"/>
      <c r="AT57" s="4"/>
      <c r="AU57" s="4"/>
      <c r="AV57" s="4"/>
      <c r="AW57" s="4"/>
      <c r="AX57" s="4"/>
      <c r="AY57" s="4"/>
      <c r="AZ57" s="4"/>
      <c r="BA57" s="4"/>
      <c r="BB57" s="4"/>
      <c r="BC57" s="4"/>
      <c r="BD57" s="4"/>
      <c r="BE57" s="4"/>
      <c r="BF57" s="4"/>
      <c r="BG57" s="4"/>
      <c r="BH57" s="4"/>
      <c r="BI57" s="4"/>
      <c r="BJ57" s="4"/>
      <c r="BK57" s="4"/>
      <c r="BL57" s="4"/>
      <c r="BM57" s="4"/>
      <c r="BN57" s="4"/>
      <c r="BO57" s="4"/>
      <c r="BP57" s="4"/>
      <c r="BQ57" s="4"/>
      <c r="BR57" s="4"/>
      <c r="BS57" s="4"/>
      <c r="BT57" s="4"/>
      <c r="BU57" s="4"/>
      <c r="BV57" s="4"/>
      <c r="BW57" s="4"/>
      <c r="BX57" s="4"/>
      <c r="BY57" s="4"/>
      <c r="BZ57" s="4"/>
      <c r="CA57" s="4"/>
      <c r="CB57" s="4"/>
      <c r="CC57" s="4"/>
      <c r="CD57" s="4"/>
      <c r="CE57" s="4"/>
      <c r="CF57" s="4"/>
      <c r="CG57" s="4"/>
      <c r="CH57" s="4"/>
      <c r="CI57" s="4"/>
      <c r="CJ57" s="4"/>
      <c r="CK57" s="4"/>
      <c r="CL57" s="4"/>
      <c r="CM57" s="4"/>
      <c r="CN57" s="4"/>
      <c r="CO57" s="4"/>
      <c r="CP57" s="4"/>
      <c r="CQ57" s="4"/>
      <c r="CR57" s="4"/>
      <c r="CS57" s="4"/>
      <c r="CT57" s="4"/>
      <c r="CU57" s="4"/>
      <c r="CV57" s="4"/>
      <c r="CW57" s="4"/>
      <c r="CX57" s="4"/>
      <c r="CY57" s="4"/>
      <c r="CZ57" s="4"/>
      <c r="DA57" s="4"/>
      <c r="DB57" s="4"/>
      <c r="DC57" s="4"/>
      <c r="DD57" s="4"/>
      <c r="DE57" s="4"/>
      <c r="DF57" s="4"/>
      <c r="DG57" s="4"/>
      <c r="DH57" s="4"/>
      <c r="DI57" s="4"/>
      <c r="DJ57" s="4"/>
      <c r="DK57" s="4"/>
      <c r="DL57" s="4"/>
      <c r="DM57" s="4"/>
      <c r="DN57" s="4"/>
      <c r="DO57" s="4"/>
      <c r="DP57" s="4"/>
      <c r="DQ57" s="4"/>
      <c r="DR57" s="4"/>
      <c r="DS57" s="4"/>
      <c r="DT57" s="4"/>
      <c r="DU57" s="4"/>
      <c r="DV57" s="4"/>
      <c r="DW57" s="4"/>
      <c r="DX57" s="4"/>
      <c r="DY57" s="4"/>
      <c r="DZ57" s="4"/>
      <c r="EA57" s="4"/>
      <c r="EB57" s="4"/>
      <c r="EC57" s="4"/>
      <c r="ED57" s="4"/>
      <c r="EE57" s="4"/>
      <c r="EF57" s="4"/>
      <c r="EG57" s="4"/>
      <c r="EH57" s="4"/>
      <c r="EI57" s="4"/>
      <c r="EJ57" s="4"/>
      <c r="EK57" s="4"/>
      <c r="EL57" s="4"/>
      <c r="EM57" s="4"/>
      <c r="EN57" s="4"/>
      <c r="EO57" s="4"/>
      <c r="EP57" s="4"/>
      <c r="EQ57" s="4"/>
      <c r="ER57" s="4"/>
      <c r="ES57" s="4"/>
      <c r="ET57" s="4"/>
      <c r="EU57" s="4"/>
      <c r="EV57" s="4"/>
      <c r="EW57" s="4"/>
      <c r="EX57" s="4"/>
      <c r="EY57" s="4"/>
      <c r="EZ57" s="4"/>
      <c r="FA57" s="4"/>
      <c r="FB57" s="4"/>
      <c r="FC57" s="4"/>
      <c r="FD57" s="4"/>
      <c r="FE57" s="4"/>
      <c r="FF57" s="4"/>
      <c r="FG57" s="4"/>
      <c r="FH57" s="4"/>
      <c r="FI57" s="4"/>
      <c r="FJ57" s="4"/>
      <c r="FK57" s="4"/>
      <c r="FL57" s="4"/>
      <c r="FM57" s="4"/>
      <c r="FN57" s="4"/>
      <c r="FO57" s="4"/>
      <c r="FP57" s="4"/>
      <c r="FQ57" s="4"/>
      <c r="FR57" s="4"/>
      <c r="FS57" s="4"/>
      <c r="FT57" s="4"/>
      <c r="FU57" s="4"/>
      <c r="FV57" s="4"/>
      <c r="FW57" s="4"/>
      <c r="FX57" s="4"/>
      <c r="FY57" s="4"/>
      <c r="FZ57" s="4"/>
      <c r="GA57" s="4"/>
      <c r="GB57" s="4"/>
      <c r="GC57" s="4"/>
      <c r="GD57" s="4"/>
      <c r="GE57" s="4"/>
      <c r="GF57" s="4"/>
      <c r="GG57" s="4"/>
      <c r="GH57" s="4"/>
      <c r="GI57" s="4"/>
      <c r="GJ57" s="4"/>
      <c r="GK57" s="4"/>
      <c r="GL57" s="4"/>
      <c r="GM57" s="4"/>
      <c r="GN57" s="4"/>
      <c r="GO57" s="4"/>
      <c r="GP57" s="4"/>
      <c r="GQ57" s="4"/>
      <c r="GR57" s="4"/>
      <c r="GS57" s="4"/>
      <c r="GT57" s="4"/>
      <c r="GU57" s="4"/>
      <c r="GV57" s="4"/>
      <c r="GW57" s="4"/>
      <c r="GX57" s="4"/>
      <c r="GY57" s="4"/>
      <c r="GZ57" s="4"/>
      <c r="HA57" s="4"/>
      <c r="HB57" s="4"/>
      <c r="HC57" s="4"/>
      <c r="HD57" s="4"/>
      <c r="HE57" s="4"/>
      <c r="HF57" s="4"/>
      <c r="HG57" s="4"/>
      <c r="HH57" s="4"/>
      <c r="HI57" s="4"/>
      <c r="HJ57" s="4"/>
      <c r="HK57" s="4"/>
      <c r="HL57" s="4"/>
      <c r="HM57" s="4"/>
      <c r="HN57" s="4"/>
      <c r="HO57" s="4"/>
      <c r="HP57" s="4"/>
      <c r="HQ57" s="4"/>
      <c r="HR57" s="4"/>
      <c r="HS57" s="4"/>
      <c r="HT57" s="4"/>
      <c r="HU57" s="4"/>
      <c r="HV57" s="4"/>
      <c r="HW57" s="4"/>
      <c r="HX57" s="4"/>
      <c r="HY57" s="4"/>
      <c r="HZ57" s="4"/>
      <c r="IA57" s="4"/>
      <c r="IB57" s="4"/>
      <c r="IC57" s="4"/>
      <c r="ID57" s="4"/>
      <c r="IE57" s="4"/>
      <c r="IF57" s="4"/>
      <c r="IG57" s="4"/>
      <c r="IH57" s="4"/>
      <c r="II57" s="4"/>
      <c r="IJ57" s="4"/>
      <c r="IK57" s="4"/>
      <c r="IL57" s="4"/>
      <c r="IM57" s="4"/>
      <c r="IN57" s="4"/>
      <c r="IO57" s="4"/>
      <c r="IP57" s="4"/>
      <c r="IQ57" s="4"/>
      <c r="IR57" s="4"/>
      <c r="IS57" s="4"/>
      <c r="IT57" s="4"/>
      <c r="IU57" s="4"/>
      <c r="IV57" s="4"/>
      <c r="IW57" s="4"/>
      <c r="IX57" s="4"/>
      <c r="IY57" s="4"/>
      <c r="IZ57" s="4"/>
      <c r="JA57" s="4"/>
      <c r="JB57" s="4"/>
      <c r="JC57" s="4"/>
      <c r="JD57" s="4"/>
    </row>
    <row r="58" spans="1:264" x14ac:dyDescent="0.25">
      <c r="A58" s="13" t="s">
        <v>38</v>
      </c>
      <c r="B58" s="14"/>
      <c r="C58" s="14"/>
      <c r="D58" s="27">
        <f t="shared" si="15"/>
        <v>0</v>
      </c>
      <c r="E58" s="14"/>
      <c r="F58" s="14"/>
      <c r="G58" s="27">
        <f t="shared" si="14"/>
        <v>0</v>
      </c>
      <c r="H58" s="14"/>
      <c r="I58" s="14"/>
      <c r="J58" s="27">
        <f t="shared" si="16"/>
        <v>0</v>
      </c>
      <c r="K58" s="15"/>
      <c r="L58" s="16"/>
      <c r="M58" s="16"/>
      <c r="N58" s="16"/>
      <c r="O58" s="1"/>
      <c r="P58" s="13" t="s">
        <v>38</v>
      </c>
      <c r="Q58" s="14"/>
      <c r="R58" s="14"/>
      <c r="S58" s="27">
        <f t="shared" ref="S58:S67" si="20">+$Q$47*R58</f>
        <v>0</v>
      </c>
      <c r="T58" s="14"/>
      <c r="U58" s="14"/>
      <c r="V58" s="27">
        <f t="shared" ref="V58:V67" si="21">+S58-T58-U58</f>
        <v>0</v>
      </c>
      <c r="W58" s="14"/>
      <c r="X58" s="14"/>
      <c r="Y58" s="27">
        <f t="shared" ref="Y58:Y67" si="22">ROUND(+Q58*$B$15,2)</f>
        <v>0</v>
      </c>
      <c r="Z58" s="15"/>
      <c r="AA58" s="16"/>
      <c r="AB58" s="16"/>
      <c r="AC58" s="16"/>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c r="IU58" s="4"/>
      <c r="IV58" s="4"/>
      <c r="IW58" s="4"/>
      <c r="IX58" s="4"/>
      <c r="IY58" s="4"/>
      <c r="IZ58" s="4"/>
      <c r="JA58" s="4"/>
      <c r="JB58" s="4"/>
      <c r="JC58" s="4"/>
      <c r="JD58" s="4"/>
    </row>
    <row r="59" spans="1:264" x14ac:dyDescent="0.25">
      <c r="A59" s="13" t="s">
        <v>45</v>
      </c>
      <c r="B59" s="14"/>
      <c r="C59" s="14"/>
      <c r="D59" s="27">
        <f t="shared" si="15"/>
        <v>0</v>
      </c>
      <c r="E59" s="14"/>
      <c r="F59" s="14"/>
      <c r="G59" s="27">
        <f t="shared" si="14"/>
        <v>0</v>
      </c>
      <c r="H59" s="14"/>
      <c r="I59" s="14"/>
      <c r="J59" s="27">
        <f t="shared" si="16"/>
        <v>0</v>
      </c>
      <c r="K59" s="15"/>
      <c r="L59" s="16"/>
      <c r="M59" s="16"/>
      <c r="N59" s="16"/>
      <c r="O59" s="1"/>
      <c r="P59" s="13" t="s">
        <v>45</v>
      </c>
      <c r="Q59" s="14"/>
      <c r="R59" s="14"/>
      <c r="S59" s="27">
        <f t="shared" si="20"/>
        <v>0</v>
      </c>
      <c r="T59" s="14"/>
      <c r="U59" s="14"/>
      <c r="V59" s="27">
        <f t="shared" si="21"/>
        <v>0</v>
      </c>
      <c r="W59" s="14"/>
      <c r="X59" s="14"/>
      <c r="Y59" s="27">
        <f t="shared" si="22"/>
        <v>0</v>
      </c>
      <c r="Z59" s="15"/>
      <c r="AA59" s="16"/>
      <c r="AB59" s="16"/>
      <c r="AC59" s="16"/>
      <c r="AD59" s="4"/>
      <c r="AE59" s="4"/>
      <c r="AF59" s="4"/>
      <c r="AG59" s="4"/>
      <c r="AH59" s="4"/>
      <c r="AI59" s="4"/>
      <c r="AJ59" s="4"/>
      <c r="AK59" s="4"/>
      <c r="AL59" s="4"/>
      <c r="AM59" s="4"/>
      <c r="AN59" s="4"/>
      <c r="AO59" s="4"/>
      <c r="AP59" s="4"/>
      <c r="AQ59" s="4"/>
      <c r="AR59" s="4"/>
      <c r="AS59" s="4"/>
      <c r="AT59" s="4"/>
      <c r="AU59" s="4"/>
      <c r="AV59" s="4"/>
      <c r="AW59" s="4"/>
      <c r="AX59" s="4"/>
      <c r="AY59" s="4"/>
      <c r="AZ59" s="4"/>
      <c r="BA59" s="4"/>
      <c r="BB59" s="4"/>
      <c r="BC59" s="4"/>
      <c r="BD59" s="4"/>
      <c r="BE59" s="4"/>
      <c r="BF59" s="4"/>
      <c r="BG59" s="4"/>
      <c r="BH59" s="4"/>
      <c r="BI59" s="4"/>
      <c r="BJ59" s="4"/>
      <c r="BK59" s="4"/>
      <c r="BL59" s="4"/>
      <c r="BM59" s="4"/>
      <c r="BN59" s="4"/>
      <c r="BO59" s="4"/>
      <c r="BP59" s="4"/>
      <c r="BQ59" s="4"/>
      <c r="BR59" s="4"/>
      <c r="BS59" s="4"/>
      <c r="BT59" s="4"/>
      <c r="BU59" s="4"/>
      <c r="BV59" s="4"/>
      <c r="BW59" s="4"/>
      <c r="BX59" s="4"/>
      <c r="BY59" s="4"/>
      <c r="BZ59" s="4"/>
      <c r="CA59" s="4"/>
      <c r="CB59" s="4"/>
      <c r="CC59" s="4"/>
      <c r="CD59" s="4"/>
      <c r="CE59" s="4"/>
      <c r="CF59" s="4"/>
      <c r="CG59" s="4"/>
      <c r="CH59" s="4"/>
      <c r="CI59" s="4"/>
      <c r="CJ59" s="4"/>
      <c r="CK59" s="4"/>
      <c r="CL59" s="4"/>
      <c r="CM59" s="4"/>
      <c r="CN59" s="4"/>
      <c r="CO59" s="4"/>
      <c r="CP59" s="4"/>
      <c r="CQ59" s="4"/>
      <c r="CR59" s="4"/>
      <c r="CS59" s="4"/>
      <c r="CT59" s="4"/>
      <c r="CU59" s="4"/>
      <c r="CV59" s="4"/>
      <c r="CW59" s="4"/>
      <c r="CX59" s="4"/>
      <c r="CY59" s="4"/>
      <c r="CZ59" s="4"/>
      <c r="DA59" s="4"/>
      <c r="DB59" s="4"/>
      <c r="DC59" s="4"/>
      <c r="DD59" s="4"/>
      <c r="DE59" s="4"/>
      <c r="DF59" s="4"/>
      <c r="DG59" s="4"/>
      <c r="DH59" s="4"/>
      <c r="DI59" s="4"/>
      <c r="DJ59" s="4"/>
      <c r="DK59" s="4"/>
      <c r="DL59" s="4"/>
      <c r="DM59" s="4"/>
      <c r="DN59" s="4"/>
      <c r="DO59" s="4"/>
      <c r="DP59" s="4"/>
      <c r="DQ59" s="4"/>
      <c r="DR59" s="4"/>
      <c r="DS59" s="4"/>
      <c r="DT59" s="4"/>
      <c r="DU59" s="4"/>
      <c r="DV59" s="4"/>
      <c r="DW59" s="4"/>
      <c r="DX59" s="4"/>
      <c r="DY59" s="4"/>
      <c r="DZ59" s="4"/>
      <c r="EA59" s="4"/>
      <c r="EB59" s="4"/>
      <c r="EC59" s="4"/>
      <c r="ED59" s="4"/>
      <c r="EE59" s="4"/>
      <c r="EF59" s="4"/>
      <c r="EG59" s="4"/>
      <c r="EH59" s="4"/>
      <c r="EI59" s="4"/>
      <c r="EJ59" s="4"/>
      <c r="EK59" s="4"/>
      <c r="EL59" s="4"/>
      <c r="EM59" s="4"/>
      <c r="EN59" s="4"/>
      <c r="EO59" s="4"/>
      <c r="EP59" s="4"/>
      <c r="EQ59" s="4"/>
      <c r="ER59" s="4"/>
      <c r="ES59" s="4"/>
      <c r="ET59" s="4"/>
      <c r="EU59" s="4"/>
      <c r="EV59" s="4"/>
      <c r="EW59" s="4"/>
      <c r="EX59" s="4"/>
      <c r="EY59" s="4"/>
      <c r="EZ59" s="4"/>
      <c r="FA59" s="4"/>
      <c r="FB59" s="4"/>
      <c r="FC59" s="4"/>
      <c r="FD59" s="4"/>
      <c r="FE59" s="4"/>
      <c r="FF59" s="4"/>
      <c r="FG59" s="4"/>
      <c r="FH59" s="4"/>
      <c r="FI59" s="4"/>
      <c r="FJ59" s="4"/>
      <c r="FK59" s="4"/>
      <c r="FL59" s="4"/>
      <c r="FM59" s="4"/>
      <c r="FN59" s="4"/>
      <c r="FO59" s="4"/>
      <c r="FP59" s="4"/>
      <c r="FQ59" s="4"/>
      <c r="FR59" s="4"/>
      <c r="FS59" s="4"/>
      <c r="FT59" s="4"/>
      <c r="FU59" s="4"/>
      <c r="FV59" s="4"/>
      <c r="FW59" s="4"/>
      <c r="FX59" s="4"/>
      <c r="FY59" s="4"/>
      <c r="FZ59" s="4"/>
      <c r="GA59" s="4"/>
      <c r="GB59" s="4"/>
      <c r="GC59" s="4"/>
      <c r="GD59" s="4"/>
      <c r="GE59" s="4"/>
      <c r="GF59" s="4"/>
      <c r="GG59" s="4"/>
      <c r="GH59" s="4"/>
      <c r="GI59" s="4"/>
      <c r="GJ59" s="4"/>
      <c r="GK59" s="4"/>
      <c r="GL59" s="4"/>
      <c r="GM59" s="4"/>
      <c r="GN59" s="4"/>
      <c r="GO59" s="4"/>
      <c r="GP59" s="4"/>
      <c r="GQ59" s="4"/>
      <c r="GR59" s="4"/>
      <c r="GS59" s="4"/>
      <c r="GT59" s="4"/>
      <c r="GU59" s="4"/>
      <c r="GV59" s="4"/>
      <c r="GW59" s="4"/>
      <c r="GX59" s="4"/>
      <c r="GY59" s="4"/>
      <c r="GZ59" s="4"/>
      <c r="HA59" s="4"/>
      <c r="HB59" s="4"/>
      <c r="HC59" s="4"/>
      <c r="HD59" s="4"/>
      <c r="HE59" s="4"/>
      <c r="HF59" s="4"/>
      <c r="HG59" s="4"/>
      <c r="HH59" s="4"/>
      <c r="HI59" s="4"/>
      <c r="HJ59" s="4"/>
      <c r="HK59" s="4"/>
      <c r="HL59" s="4"/>
      <c r="HM59" s="4"/>
      <c r="HN59" s="4"/>
      <c r="HO59" s="4"/>
      <c r="HP59" s="4"/>
      <c r="HQ59" s="4"/>
      <c r="HR59" s="4"/>
      <c r="HS59" s="4"/>
      <c r="HT59" s="4"/>
      <c r="HU59" s="4"/>
      <c r="HV59" s="4"/>
      <c r="HW59" s="4"/>
      <c r="HX59" s="4"/>
      <c r="HY59" s="4"/>
      <c r="HZ59" s="4"/>
      <c r="IA59" s="4"/>
      <c r="IB59" s="4"/>
      <c r="IC59" s="4"/>
      <c r="ID59" s="4"/>
      <c r="IE59" s="4"/>
      <c r="IF59" s="4"/>
      <c r="IG59" s="4"/>
      <c r="IH59" s="4"/>
      <c r="II59" s="4"/>
      <c r="IJ59" s="4"/>
      <c r="IK59" s="4"/>
      <c r="IL59" s="4"/>
      <c r="IM59" s="4"/>
      <c r="IN59" s="4"/>
      <c r="IO59" s="4"/>
      <c r="IP59" s="4"/>
      <c r="IQ59" s="4"/>
      <c r="IR59" s="4"/>
      <c r="IS59" s="4"/>
      <c r="IT59" s="4"/>
      <c r="IU59" s="4"/>
      <c r="IV59" s="4"/>
      <c r="IW59" s="4"/>
      <c r="IX59" s="4"/>
      <c r="IY59" s="4"/>
      <c r="IZ59" s="4"/>
      <c r="JA59" s="4"/>
      <c r="JB59" s="4"/>
      <c r="JC59" s="4"/>
      <c r="JD59" s="4"/>
    </row>
    <row r="60" spans="1:264" x14ac:dyDescent="0.25">
      <c r="A60" s="13" t="s">
        <v>39</v>
      </c>
      <c r="B60" s="14"/>
      <c r="C60" s="14"/>
      <c r="D60" s="27">
        <f t="shared" si="15"/>
        <v>0</v>
      </c>
      <c r="E60" s="14"/>
      <c r="F60" s="14"/>
      <c r="G60" s="27">
        <f t="shared" si="14"/>
        <v>0</v>
      </c>
      <c r="H60" s="14"/>
      <c r="I60" s="14"/>
      <c r="J60" s="27">
        <f t="shared" si="16"/>
        <v>0</v>
      </c>
      <c r="K60" s="15"/>
      <c r="L60" s="16"/>
      <c r="M60" s="16"/>
      <c r="N60" s="16"/>
      <c r="O60" s="1"/>
      <c r="P60" s="13" t="s">
        <v>39</v>
      </c>
      <c r="Q60" s="14"/>
      <c r="R60" s="14"/>
      <c r="S60" s="27">
        <f t="shared" si="20"/>
        <v>0</v>
      </c>
      <c r="T60" s="14"/>
      <c r="U60" s="14"/>
      <c r="V60" s="27">
        <f t="shared" si="21"/>
        <v>0</v>
      </c>
      <c r="W60" s="14"/>
      <c r="X60" s="14"/>
      <c r="Y60" s="27">
        <f t="shared" si="22"/>
        <v>0</v>
      </c>
      <c r="Z60" s="15"/>
      <c r="AA60" s="16"/>
      <c r="AB60" s="16"/>
      <c r="AC60" s="16"/>
      <c r="AD60" s="4"/>
      <c r="AE60" s="4"/>
      <c r="AF60" s="4"/>
      <c r="AG60" s="4"/>
      <c r="AH60" s="4"/>
      <c r="AI60" s="4"/>
      <c r="AJ60" s="4"/>
      <c r="AK60" s="4"/>
      <c r="AL60" s="4"/>
      <c r="AM60" s="4"/>
      <c r="AN60" s="4"/>
      <c r="AO60" s="4"/>
      <c r="AP60" s="4"/>
      <c r="AQ60" s="4"/>
      <c r="AR60" s="4"/>
      <c r="AS60" s="4"/>
      <c r="AT60" s="4"/>
      <c r="AU60" s="4"/>
      <c r="AV60" s="4"/>
      <c r="AW60" s="4"/>
      <c r="AX60" s="4"/>
      <c r="AY60" s="4"/>
      <c r="AZ60" s="4"/>
      <c r="BA60" s="4"/>
      <c r="BB60" s="4"/>
      <c r="BC60" s="4"/>
      <c r="BD60" s="4"/>
      <c r="BE60" s="4"/>
      <c r="BF60" s="4"/>
      <c r="BG60" s="4"/>
      <c r="BH60" s="4"/>
      <c r="BI60" s="4"/>
      <c r="BJ60" s="4"/>
      <c r="BK60" s="4"/>
      <c r="BL60" s="4"/>
      <c r="BM60" s="4"/>
      <c r="BN60" s="4"/>
      <c r="BO60" s="4"/>
      <c r="BP60" s="4"/>
      <c r="BQ60" s="4"/>
      <c r="BR60" s="4"/>
      <c r="BS60" s="4"/>
      <c r="BT60" s="4"/>
      <c r="BU60" s="4"/>
      <c r="BV60" s="4"/>
      <c r="BW60" s="4"/>
      <c r="BX60" s="4"/>
      <c r="BY60" s="4"/>
      <c r="BZ60" s="4"/>
      <c r="CA60" s="4"/>
      <c r="CB60" s="4"/>
      <c r="CC60" s="4"/>
      <c r="CD60" s="4"/>
      <c r="CE60" s="4"/>
      <c r="CF60" s="4"/>
      <c r="CG60" s="4"/>
      <c r="CH60" s="4"/>
      <c r="CI60" s="4"/>
      <c r="CJ60" s="4"/>
      <c r="CK60" s="4"/>
      <c r="CL60" s="4"/>
      <c r="CM60" s="4"/>
      <c r="CN60" s="4"/>
      <c r="CO60" s="4"/>
      <c r="CP60" s="4"/>
      <c r="CQ60" s="4"/>
      <c r="CR60" s="4"/>
      <c r="CS60" s="4"/>
      <c r="CT60" s="4"/>
      <c r="CU60" s="4"/>
      <c r="CV60" s="4"/>
      <c r="CW60" s="4"/>
      <c r="CX60" s="4"/>
      <c r="CY60" s="4"/>
      <c r="CZ60" s="4"/>
      <c r="DA60" s="4"/>
      <c r="DB60" s="4"/>
      <c r="DC60" s="4"/>
      <c r="DD60" s="4"/>
      <c r="DE60" s="4"/>
      <c r="DF60" s="4"/>
      <c r="DG60" s="4"/>
      <c r="DH60" s="4"/>
      <c r="DI60" s="4"/>
      <c r="DJ60" s="4"/>
      <c r="DK60" s="4"/>
      <c r="DL60" s="4"/>
      <c r="DM60" s="4"/>
      <c r="DN60" s="4"/>
      <c r="DO60" s="4"/>
      <c r="DP60" s="4"/>
      <c r="DQ60" s="4"/>
      <c r="DR60" s="4"/>
      <c r="DS60" s="4"/>
      <c r="DT60" s="4"/>
      <c r="DU60" s="4"/>
      <c r="DV60" s="4"/>
      <c r="DW60" s="4"/>
      <c r="DX60" s="4"/>
      <c r="DY60" s="4"/>
      <c r="DZ60" s="4"/>
      <c r="EA60" s="4"/>
      <c r="EB60" s="4"/>
      <c r="EC60" s="4"/>
      <c r="ED60" s="4"/>
      <c r="EE60" s="4"/>
      <c r="EF60" s="4"/>
      <c r="EG60" s="4"/>
      <c r="EH60" s="4"/>
      <c r="EI60" s="4"/>
      <c r="EJ60" s="4"/>
      <c r="EK60" s="4"/>
      <c r="EL60" s="4"/>
      <c r="EM60" s="4"/>
      <c r="EN60" s="4"/>
      <c r="EO60" s="4"/>
      <c r="EP60" s="4"/>
      <c r="EQ60" s="4"/>
      <c r="ER60" s="4"/>
      <c r="ES60" s="4"/>
      <c r="ET60" s="4"/>
      <c r="EU60" s="4"/>
      <c r="EV60" s="4"/>
      <c r="EW60" s="4"/>
      <c r="EX60" s="4"/>
      <c r="EY60" s="4"/>
      <c r="EZ60" s="4"/>
      <c r="FA60" s="4"/>
      <c r="FB60" s="4"/>
      <c r="FC60" s="4"/>
      <c r="FD60" s="4"/>
      <c r="FE60" s="4"/>
      <c r="FF60" s="4"/>
      <c r="FG60" s="4"/>
      <c r="FH60" s="4"/>
      <c r="FI60" s="4"/>
      <c r="FJ60" s="4"/>
      <c r="FK60" s="4"/>
      <c r="FL60" s="4"/>
      <c r="FM60" s="4"/>
      <c r="FN60" s="4"/>
      <c r="FO60" s="4"/>
      <c r="FP60" s="4"/>
      <c r="FQ60" s="4"/>
      <c r="FR60" s="4"/>
      <c r="FS60" s="4"/>
      <c r="FT60" s="4"/>
      <c r="FU60" s="4"/>
      <c r="FV60" s="4"/>
      <c r="FW60" s="4"/>
      <c r="FX60" s="4"/>
      <c r="FY60" s="4"/>
      <c r="FZ60" s="4"/>
      <c r="GA60" s="4"/>
      <c r="GB60" s="4"/>
      <c r="GC60" s="4"/>
      <c r="GD60" s="4"/>
      <c r="GE60" s="4"/>
      <c r="GF60" s="4"/>
      <c r="GG60" s="4"/>
      <c r="GH60" s="4"/>
      <c r="GI60" s="4"/>
      <c r="GJ60" s="4"/>
      <c r="GK60" s="4"/>
      <c r="GL60" s="4"/>
      <c r="GM60" s="4"/>
      <c r="GN60" s="4"/>
      <c r="GO60" s="4"/>
      <c r="GP60" s="4"/>
      <c r="GQ60" s="4"/>
      <c r="GR60" s="4"/>
      <c r="GS60" s="4"/>
      <c r="GT60" s="4"/>
      <c r="GU60" s="4"/>
      <c r="GV60" s="4"/>
      <c r="GW60" s="4"/>
      <c r="GX60" s="4"/>
      <c r="GY60" s="4"/>
      <c r="GZ60" s="4"/>
      <c r="HA60" s="4"/>
      <c r="HB60" s="4"/>
      <c r="HC60" s="4"/>
      <c r="HD60" s="4"/>
      <c r="HE60" s="4"/>
      <c r="HF60" s="4"/>
      <c r="HG60" s="4"/>
      <c r="HH60" s="4"/>
      <c r="HI60" s="4"/>
      <c r="HJ60" s="4"/>
      <c r="HK60" s="4"/>
      <c r="HL60" s="4"/>
      <c r="HM60" s="4"/>
      <c r="HN60" s="4"/>
      <c r="HO60" s="4"/>
      <c r="HP60" s="4"/>
      <c r="HQ60" s="4"/>
      <c r="HR60" s="4"/>
      <c r="HS60" s="4"/>
      <c r="HT60" s="4"/>
      <c r="HU60" s="4"/>
      <c r="HV60" s="4"/>
      <c r="HW60" s="4"/>
      <c r="HX60" s="4"/>
      <c r="HY60" s="4"/>
      <c r="HZ60" s="4"/>
      <c r="IA60" s="4"/>
      <c r="IB60" s="4"/>
      <c r="IC60" s="4"/>
      <c r="ID60" s="4"/>
      <c r="IE60" s="4"/>
      <c r="IF60" s="4"/>
      <c r="IG60" s="4"/>
      <c r="IH60" s="4"/>
      <c r="II60" s="4"/>
      <c r="IJ60" s="4"/>
      <c r="IK60" s="4"/>
      <c r="IL60" s="4"/>
      <c r="IM60" s="4"/>
      <c r="IN60" s="4"/>
      <c r="IO60" s="4"/>
      <c r="IP60" s="4"/>
      <c r="IQ60" s="4"/>
      <c r="IR60" s="4"/>
      <c r="IS60" s="4"/>
      <c r="IT60" s="4"/>
      <c r="IU60" s="4"/>
      <c r="IV60" s="4"/>
      <c r="IW60" s="4"/>
      <c r="IX60" s="4"/>
      <c r="IY60" s="4"/>
      <c r="IZ60" s="4"/>
      <c r="JA60" s="4"/>
      <c r="JB60" s="4"/>
      <c r="JC60" s="4"/>
      <c r="JD60" s="4"/>
    </row>
    <row r="61" spans="1:264" x14ac:dyDescent="0.25">
      <c r="A61" s="13" t="s">
        <v>40</v>
      </c>
      <c r="B61" s="14"/>
      <c r="C61" s="14"/>
      <c r="D61" s="27">
        <f t="shared" si="15"/>
        <v>0</v>
      </c>
      <c r="E61" s="14"/>
      <c r="F61" s="14"/>
      <c r="G61" s="27">
        <f t="shared" si="14"/>
        <v>0</v>
      </c>
      <c r="H61" s="14"/>
      <c r="I61" s="14"/>
      <c r="J61" s="27">
        <f t="shared" si="16"/>
        <v>0</v>
      </c>
      <c r="K61" s="15"/>
      <c r="L61" s="16"/>
      <c r="M61" s="16"/>
      <c r="N61" s="16"/>
      <c r="O61" s="1"/>
      <c r="P61" s="13" t="s">
        <v>40</v>
      </c>
      <c r="Q61" s="14"/>
      <c r="R61" s="14"/>
      <c r="S61" s="27">
        <f t="shared" si="20"/>
        <v>0</v>
      </c>
      <c r="T61" s="14"/>
      <c r="U61" s="14"/>
      <c r="V61" s="27">
        <f t="shared" si="21"/>
        <v>0</v>
      </c>
      <c r="W61" s="14"/>
      <c r="X61" s="14"/>
      <c r="Y61" s="27">
        <f t="shared" si="22"/>
        <v>0</v>
      </c>
      <c r="Z61" s="15"/>
      <c r="AA61" s="16"/>
      <c r="AB61" s="16"/>
      <c r="AC61" s="16"/>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c r="BL61" s="4"/>
      <c r="BM61" s="4"/>
      <c r="BN61" s="4"/>
      <c r="BO61" s="4"/>
      <c r="BP61" s="4"/>
      <c r="BQ61" s="4"/>
      <c r="BR61" s="4"/>
      <c r="BS61" s="4"/>
      <c r="BT61" s="4"/>
      <c r="BU61" s="4"/>
      <c r="BV61" s="4"/>
      <c r="BW61" s="4"/>
      <c r="BX61" s="4"/>
      <c r="BY61" s="4"/>
      <c r="BZ61" s="4"/>
      <c r="CA61" s="4"/>
      <c r="CB61" s="4"/>
      <c r="CC61" s="4"/>
      <c r="CD61" s="4"/>
      <c r="CE61" s="4"/>
      <c r="CF61" s="4"/>
      <c r="CG61" s="4"/>
      <c r="CH61" s="4"/>
      <c r="CI61" s="4"/>
      <c r="CJ61" s="4"/>
      <c r="CK61" s="4"/>
      <c r="CL61" s="4"/>
      <c r="CM61" s="4"/>
      <c r="CN61" s="4"/>
      <c r="CO61" s="4"/>
      <c r="CP61" s="4"/>
      <c r="CQ61" s="4"/>
      <c r="CR61" s="4"/>
      <c r="CS61" s="4"/>
      <c r="CT61" s="4"/>
      <c r="CU61" s="4"/>
      <c r="CV61" s="4"/>
      <c r="CW61" s="4"/>
      <c r="CX61" s="4"/>
      <c r="CY61" s="4"/>
      <c r="CZ61" s="4"/>
      <c r="DA61" s="4"/>
      <c r="DB61" s="4"/>
      <c r="DC61" s="4"/>
      <c r="DD61" s="4"/>
      <c r="DE61" s="4"/>
      <c r="DF61" s="4"/>
      <c r="DG61" s="4"/>
      <c r="DH61" s="4"/>
      <c r="DI61" s="4"/>
      <c r="DJ61" s="4"/>
      <c r="DK61" s="4"/>
      <c r="DL61" s="4"/>
      <c r="DM61" s="4"/>
      <c r="DN61" s="4"/>
      <c r="DO61" s="4"/>
      <c r="DP61" s="4"/>
      <c r="DQ61" s="4"/>
      <c r="DR61" s="4"/>
      <c r="DS61" s="4"/>
      <c r="DT61" s="4"/>
      <c r="DU61" s="4"/>
      <c r="DV61" s="4"/>
      <c r="DW61" s="4"/>
      <c r="DX61" s="4"/>
      <c r="DY61" s="4"/>
      <c r="DZ61" s="4"/>
      <c r="EA61" s="4"/>
      <c r="EB61" s="4"/>
      <c r="EC61" s="4"/>
      <c r="ED61" s="4"/>
      <c r="EE61" s="4"/>
      <c r="EF61" s="4"/>
      <c r="EG61" s="4"/>
      <c r="EH61" s="4"/>
      <c r="EI61" s="4"/>
      <c r="EJ61" s="4"/>
      <c r="EK61" s="4"/>
      <c r="EL61" s="4"/>
      <c r="EM61" s="4"/>
      <c r="EN61" s="4"/>
      <c r="EO61" s="4"/>
      <c r="EP61" s="4"/>
      <c r="EQ61" s="4"/>
      <c r="ER61" s="4"/>
      <c r="ES61" s="4"/>
      <c r="ET61" s="4"/>
      <c r="EU61" s="4"/>
      <c r="EV61" s="4"/>
      <c r="EW61" s="4"/>
      <c r="EX61" s="4"/>
      <c r="EY61" s="4"/>
      <c r="EZ61" s="4"/>
      <c r="FA61" s="4"/>
      <c r="FB61" s="4"/>
      <c r="FC61" s="4"/>
      <c r="FD61" s="4"/>
      <c r="FE61" s="4"/>
      <c r="FF61" s="4"/>
      <c r="FG61" s="4"/>
      <c r="FH61" s="4"/>
      <c r="FI61" s="4"/>
      <c r="FJ61" s="4"/>
      <c r="FK61" s="4"/>
      <c r="FL61" s="4"/>
      <c r="FM61" s="4"/>
      <c r="FN61" s="4"/>
      <c r="FO61" s="4"/>
      <c r="FP61" s="4"/>
      <c r="FQ61" s="4"/>
      <c r="FR61" s="4"/>
      <c r="FS61" s="4"/>
      <c r="FT61" s="4"/>
      <c r="FU61" s="4"/>
      <c r="FV61" s="4"/>
      <c r="FW61" s="4"/>
      <c r="FX61" s="4"/>
      <c r="FY61" s="4"/>
      <c r="FZ61" s="4"/>
      <c r="GA61" s="4"/>
      <c r="GB61" s="4"/>
      <c r="GC61" s="4"/>
      <c r="GD61" s="4"/>
      <c r="GE61" s="4"/>
      <c r="GF61" s="4"/>
      <c r="GG61" s="4"/>
      <c r="GH61" s="4"/>
      <c r="GI61" s="4"/>
      <c r="GJ61" s="4"/>
      <c r="GK61" s="4"/>
      <c r="GL61" s="4"/>
      <c r="GM61" s="4"/>
      <c r="GN61" s="4"/>
      <c r="GO61" s="4"/>
      <c r="GP61" s="4"/>
      <c r="GQ61" s="4"/>
      <c r="GR61" s="4"/>
      <c r="GS61" s="4"/>
      <c r="GT61" s="4"/>
      <c r="GU61" s="4"/>
      <c r="GV61" s="4"/>
      <c r="GW61" s="4"/>
      <c r="GX61" s="4"/>
      <c r="GY61" s="4"/>
      <c r="GZ61" s="4"/>
      <c r="HA61" s="4"/>
      <c r="HB61" s="4"/>
      <c r="HC61" s="4"/>
      <c r="HD61" s="4"/>
      <c r="HE61" s="4"/>
      <c r="HF61" s="4"/>
      <c r="HG61" s="4"/>
      <c r="HH61" s="4"/>
      <c r="HI61" s="4"/>
      <c r="HJ61" s="4"/>
      <c r="HK61" s="4"/>
      <c r="HL61" s="4"/>
      <c r="HM61" s="4"/>
      <c r="HN61" s="4"/>
      <c r="HO61" s="4"/>
      <c r="HP61" s="4"/>
      <c r="HQ61" s="4"/>
      <c r="HR61" s="4"/>
      <c r="HS61" s="4"/>
      <c r="HT61" s="4"/>
      <c r="HU61" s="4"/>
      <c r="HV61" s="4"/>
      <c r="HW61" s="4"/>
      <c r="HX61" s="4"/>
      <c r="HY61" s="4"/>
      <c r="HZ61" s="4"/>
      <c r="IA61" s="4"/>
      <c r="IB61" s="4"/>
      <c r="IC61" s="4"/>
      <c r="ID61" s="4"/>
      <c r="IE61" s="4"/>
      <c r="IF61" s="4"/>
      <c r="IG61" s="4"/>
      <c r="IH61" s="4"/>
      <c r="II61" s="4"/>
      <c r="IJ61" s="4"/>
      <c r="IK61" s="4"/>
      <c r="IL61" s="4"/>
      <c r="IM61" s="4"/>
      <c r="IN61" s="4"/>
      <c r="IO61" s="4"/>
      <c r="IP61" s="4"/>
      <c r="IQ61" s="4"/>
      <c r="IR61" s="4"/>
      <c r="IS61" s="4"/>
      <c r="IT61" s="4"/>
      <c r="IU61" s="4"/>
      <c r="IV61" s="4"/>
      <c r="IW61" s="4"/>
      <c r="IX61" s="4"/>
      <c r="IY61" s="4"/>
      <c r="IZ61" s="4"/>
      <c r="JA61" s="4"/>
      <c r="JB61" s="4"/>
      <c r="JC61" s="4"/>
      <c r="JD61" s="4"/>
    </row>
    <row r="62" spans="1:264" x14ac:dyDescent="0.25">
      <c r="A62" s="13" t="s">
        <v>41</v>
      </c>
      <c r="B62" s="14"/>
      <c r="C62" s="14"/>
      <c r="D62" s="27">
        <f t="shared" si="15"/>
        <v>0</v>
      </c>
      <c r="E62" s="14"/>
      <c r="F62" s="14"/>
      <c r="G62" s="27">
        <f t="shared" si="14"/>
        <v>0</v>
      </c>
      <c r="H62" s="14"/>
      <c r="I62" s="14"/>
      <c r="J62" s="27">
        <f t="shared" si="16"/>
        <v>0</v>
      </c>
      <c r="K62" s="15"/>
      <c r="L62" s="16"/>
      <c r="M62" s="16"/>
      <c r="N62" s="16"/>
      <c r="O62" s="1"/>
      <c r="P62" s="13" t="s">
        <v>41</v>
      </c>
      <c r="Q62" s="14"/>
      <c r="R62" s="14"/>
      <c r="S62" s="27">
        <f t="shared" si="20"/>
        <v>0</v>
      </c>
      <c r="T62" s="14"/>
      <c r="U62" s="14"/>
      <c r="V62" s="27">
        <f t="shared" si="21"/>
        <v>0</v>
      </c>
      <c r="W62" s="14"/>
      <c r="X62" s="14"/>
      <c r="Y62" s="27">
        <f t="shared" si="22"/>
        <v>0</v>
      </c>
      <c r="Z62" s="15"/>
      <c r="AA62" s="16"/>
      <c r="AB62" s="16"/>
      <c r="AC62" s="16"/>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
      <c r="BU62" s="4"/>
      <c r="BV62" s="4"/>
      <c r="BW62" s="4"/>
      <c r="BX62" s="4"/>
      <c r="BY62" s="4"/>
      <c r="BZ62" s="4"/>
      <c r="CA62" s="4"/>
      <c r="CB62" s="4"/>
      <c r="CC62" s="4"/>
      <c r="CD62" s="4"/>
      <c r="CE62" s="4"/>
      <c r="CF62" s="4"/>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
      <c r="HA62" s="4"/>
      <c r="HB62" s="4"/>
      <c r="HC62" s="4"/>
      <c r="HD62" s="4"/>
      <c r="HE62" s="4"/>
      <c r="HF62" s="4"/>
      <c r="HG62" s="4"/>
      <c r="HH62" s="4"/>
      <c r="HI62" s="4"/>
      <c r="HJ62" s="4"/>
      <c r="HK62" s="4"/>
      <c r="HL62" s="4"/>
      <c r="HM62" s="4"/>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c r="IX62" s="4"/>
      <c r="IY62" s="4"/>
      <c r="IZ62" s="4"/>
      <c r="JA62" s="4"/>
      <c r="JB62" s="4"/>
      <c r="JC62" s="4"/>
      <c r="JD62" s="4"/>
    </row>
    <row r="63" spans="1:264" x14ac:dyDescent="0.25">
      <c r="A63" s="13" t="s">
        <v>42</v>
      </c>
      <c r="B63" s="14"/>
      <c r="C63" s="14"/>
      <c r="D63" s="27">
        <f t="shared" si="15"/>
        <v>0</v>
      </c>
      <c r="E63" s="14"/>
      <c r="F63" s="14"/>
      <c r="G63" s="27">
        <f t="shared" si="14"/>
        <v>0</v>
      </c>
      <c r="H63" s="14"/>
      <c r="I63" s="14"/>
      <c r="J63" s="27">
        <f t="shared" si="16"/>
        <v>0</v>
      </c>
      <c r="K63" s="15"/>
      <c r="L63" s="16"/>
      <c r="M63" s="16"/>
      <c r="N63" s="16"/>
      <c r="O63" s="1"/>
      <c r="P63" s="13" t="s">
        <v>42</v>
      </c>
      <c r="Q63" s="14"/>
      <c r="R63" s="14"/>
      <c r="S63" s="27">
        <f t="shared" si="20"/>
        <v>0</v>
      </c>
      <c r="T63" s="14"/>
      <c r="U63" s="14"/>
      <c r="V63" s="27">
        <f t="shared" si="21"/>
        <v>0</v>
      </c>
      <c r="W63" s="14"/>
      <c r="X63" s="14"/>
      <c r="Y63" s="27">
        <f t="shared" si="22"/>
        <v>0</v>
      </c>
      <c r="Z63" s="15"/>
      <c r="AA63" s="16"/>
      <c r="AB63" s="16"/>
      <c r="AC63" s="16"/>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4"/>
      <c r="CW63" s="4"/>
      <c r="CX63" s="4"/>
      <c r="CY63" s="4"/>
      <c r="CZ63" s="4"/>
      <c r="DA63" s="4"/>
      <c r="DB63" s="4"/>
      <c r="DC63" s="4"/>
      <c r="DD63" s="4"/>
      <c r="DE63" s="4"/>
      <c r="DF63" s="4"/>
      <c r="DG63" s="4"/>
      <c r="DH63" s="4"/>
      <c r="DI63" s="4"/>
      <c r="DJ63" s="4"/>
      <c r="DK63" s="4"/>
      <c r="DL63" s="4"/>
      <c r="DM63" s="4"/>
      <c r="DN63" s="4"/>
      <c r="DO63" s="4"/>
      <c r="DP63" s="4"/>
      <c r="DQ63" s="4"/>
      <c r="DR63" s="4"/>
      <c r="DS63" s="4"/>
      <c r="DT63" s="4"/>
      <c r="DU63" s="4"/>
      <c r="DV63" s="4"/>
      <c r="DW63" s="4"/>
      <c r="DX63" s="4"/>
      <c r="DY63" s="4"/>
      <c r="DZ63" s="4"/>
      <c r="EA63" s="4"/>
      <c r="EB63" s="4"/>
      <c r="EC63" s="4"/>
      <c r="ED63" s="4"/>
      <c r="EE63" s="4"/>
      <c r="EF63" s="4"/>
      <c r="EG63" s="4"/>
      <c r="EH63" s="4"/>
      <c r="EI63" s="4"/>
      <c r="EJ63" s="4"/>
      <c r="EK63" s="4"/>
      <c r="EL63" s="4"/>
      <c r="EM63" s="4"/>
      <c r="EN63" s="4"/>
      <c r="EO63" s="4"/>
      <c r="EP63" s="4"/>
      <c r="EQ63" s="4"/>
      <c r="ER63" s="4"/>
      <c r="ES63" s="4"/>
      <c r="ET63" s="4"/>
      <c r="EU63" s="4"/>
      <c r="EV63" s="4"/>
      <c r="EW63" s="4"/>
      <c r="EX63" s="4"/>
      <c r="EY63" s="4"/>
      <c r="EZ63" s="4"/>
      <c r="FA63" s="4"/>
      <c r="FB63" s="4"/>
      <c r="FC63" s="4"/>
      <c r="FD63" s="4"/>
      <c r="FE63" s="4"/>
      <c r="FF63" s="4"/>
      <c r="FG63" s="4"/>
      <c r="FH63" s="4"/>
      <c r="FI63" s="4"/>
      <c r="FJ63" s="4"/>
      <c r="FK63" s="4"/>
      <c r="FL63" s="4"/>
      <c r="FM63" s="4"/>
      <c r="FN63" s="4"/>
      <c r="FO63" s="4"/>
      <c r="FP63" s="4"/>
      <c r="FQ63" s="4"/>
      <c r="FR63" s="4"/>
      <c r="FS63" s="4"/>
      <c r="FT63" s="4"/>
      <c r="FU63" s="4"/>
      <c r="FV63" s="4"/>
      <c r="FW63" s="4"/>
      <c r="FX63" s="4"/>
      <c r="FY63" s="4"/>
      <c r="FZ63" s="4"/>
      <c r="GA63" s="4"/>
      <c r="GB63" s="4"/>
      <c r="GC63" s="4"/>
      <c r="GD63" s="4"/>
      <c r="GE63" s="4"/>
      <c r="GF63" s="4"/>
      <c r="GG63" s="4"/>
      <c r="GH63" s="4"/>
      <c r="GI63" s="4"/>
      <c r="GJ63" s="4"/>
      <c r="GK63" s="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4"/>
      <c r="IF63" s="4"/>
      <c r="IG63" s="4"/>
      <c r="IH63" s="4"/>
      <c r="II63" s="4"/>
      <c r="IJ63" s="4"/>
      <c r="IK63" s="4"/>
      <c r="IL63" s="4"/>
      <c r="IM63" s="4"/>
      <c r="IN63" s="4"/>
      <c r="IO63" s="4"/>
      <c r="IP63" s="4"/>
      <c r="IQ63" s="4"/>
      <c r="IR63" s="4"/>
      <c r="IS63" s="4"/>
      <c r="IT63" s="4"/>
      <c r="IU63" s="4"/>
      <c r="IV63" s="4"/>
      <c r="IW63" s="4"/>
      <c r="IX63" s="4"/>
      <c r="IY63" s="4"/>
      <c r="IZ63" s="4"/>
      <c r="JA63" s="4"/>
      <c r="JB63" s="4"/>
      <c r="JC63" s="4"/>
      <c r="JD63" s="4"/>
    </row>
    <row r="64" spans="1:264" x14ac:dyDescent="0.25">
      <c r="A64" s="13" t="s">
        <v>43</v>
      </c>
      <c r="B64" s="14"/>
      <c r="C64" s="14"/>
      <c r="D64" s="27">
        <f t="shared" si="15"/>
        <v>0</v>
      </c>
      <c r="E64" s="14"/>
      <c r="F64" s="14"/>
      <c r="G64" s="27">
        <f t="shared" si="14"/>
        <v>0</v>
      </c>
      <c r="H64" s="14"/>
      <c r="I64" s="14"/>
      <c r="J64" s="27">
        <f t="shared" si="16"/>
        <v>0</v>
      </c>
      <c r="K64" s="15"/>
      <c r="L64" s="16"/>
      <c r="M64" s="16"/>
      <c r="N64" s="16"/>
      <c r="O64" s="1"/>
      <c r="P64" s="13" t="s">
        <v>43</v>
      </c>
      <c r="Q64" s="14"/>
      <c r="R64" s="14"/>
      <c r="S64" s="27">
        <f t="shared" si="20"/>
        <v>0</v>
      </c>
      <c r="T64" s="14"/>
      <c r="U64" s="14"/>
      <c r="V64" s="27">
        <f t="shared" si="21"/>
        <v>0</v>
      </c>
      <c r="W64" s="14"/>
      <c r="X64" s="14"/>
      <c r="Y64" s="27">
        <f t="shared" si="22"/>
        <v>0</v>
      </c>
      <c r="Z64" s="15"/>
      <c r="AA64" s="16"/>
      <c r="AB64" s="16"/>
      <c r="AC64" s="16"/>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4"/>
      <c r="CW64" s="4"/>
      <c r="CX64" s="4"/>
      <c r="CY64" s="4"/>
      <c r="CZ64" s="4"/>
      <c r="DA64" s="4"/>
      <c r="DB64" s="4"/>
      <c r="DC64" s="4"/>
      <c r="DD64" s="4"/>
      <c r="DE64" s="4"/>
      <c r="DF64" s="4"/>
      <c r="DG64" s="4"/>
      <c r="DH64" s="4"/>
      <c r="DI64" s="4"/>
      <c r="DJ64" s="4"/>
      <c r="DK64" s="4"/>
      <c r="DL64" s="4"/>
      <c r="DM64" s="4"/>
      <c r="DN64" s="4"/>
      <c r="DO64" s="4"/>
      <c r="DP64" s="4"/>
      <c r="DQ64" s="4"/>
      <c r="DR64" s="4"/>
      <c r="DS64" s="4"/>
      <c r="DT64" s="4"/>
      <c r="DU64" s="4"/>
      <c r="DV64" s="4"/>
      <c r="DW64" s="4"/>
      <c r="DX64" s="4"/>
      <c r="DY64" s="4"/>
      <c r="DZ64" s="4"/>
      <c r="EA64" s="4"/>
      <c r="EB64" s="4"/>
      <c r="EC64" s="4"/>
      <c r="ED64" s="4"/>
      <c r="EE64" s="4"/>
      <c r="EF64" s="4"/>
      <c r="EG64" s="4"/>
      <c r="EH64" s="4"/>
      <c r="EI64" s="4"/>
      <c r="EJ64" s="4"/>
      <c r="EK64" s="4"/>
      <c r="EL64" s="4"/>
      <c r="EM64" s="4"/>
      <c r="EN64" s="4"/>
      <c r="EO64" s="4"/>
      <c r="EP64" s="4"/>
      <c r="EQ64" s="4"/>
      <c r="ER64" s="4"/>
      <c r="ES64" s="4"/>
      <c r="ET64" s="4"/>
      <c r="EU64" s="4"/>
      <c r="EV64" s="4"/>
      <c r="EW64" s="4"/>
      <c r="EX64" s="4"/>
      <c r="EY64" s="4"/>
      <c r="EZ64" s="4"/>
      <c r="FA64" s="4"/>
      <c r="FB64" s="4"/>
      <c r="FC64" s="4"/>
      <c r="FD64" s="4"/>
      <c r="FE64" s="4"/>
      <c r="FF64" s="4"/>
      <c r="FG64" s="4"/>
      <c r="FH64" s="4"/>
      <c r="FI64" s="4"/>
      <c r="FJ64" s="4"/>
      <c r="FK64" s="4"/>
      <c r="FL64" s="4"/>
      <c r="FM64" s="4"/>
      <c r="FN64" s="4"/>
      <c r="FO64" s="4"/>
      <c r="FP64" s="4"/>
      <c r="FQ64" s="4"/>
      <c r="FR64" s="4"/>
      <c r="FS64" s="4"/>
      <c r="FT64" s="4"/>
      <c r="FU64" s="4"/>
      <c r="FV64" s="4"/>
      <c r="FW64" s="4"/>
      <c r="FX64" s="4"/>
      <c r="FY64" s="4"/>
      <c r="FZ64" s="4"/>
      <c r="GA64" s="4"/>
      <c r="GB64" s="4"/>
      <c r="GC64" s="4"/>
      <c r="GD64" s="4"/>
      <c r="GE64" s="4"/>
      <c r="GF64" s="4"/>
      <c r="GG64" s="4"/>
      <c r="GH64" s="4"/>
      <c r="GI64" s="4"/>
      <c r="GJ64" s="4"/>
      <c r="GK64" s="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4"/>
      <c r="IF64" s="4"/>
      <c r="IG64" s="4"/>
      <c r="IH64" s="4"/>
      <c r="II64" s="4"/>
      <c r="IJ64" s="4"/>
      <c r="IK64" s="4"/>
      <c r="IL64" s="4"/>
      <c r="IM64" s="4"/>
      <c r="IN64" s="4"/>
      <c r="IO64" s="4"/>
      <c r="IP64" s="4"/>
      <c r="IQ64" s="4"/>
      <c r="IR64" s="4"/>
      <c r="IS64" s="4"/>
      <c r="IT64" s="4"/>
      <c r="IU64" s="4"/>
      <c r="IV64" s="4"/>
      <c r="IW64" s="4"/>
      <c r="IX64" s="4"/>
      <c r="IY64" s="4"/>
      <c r="IZ64" s="4"/>
      <c r="JA64" s="4"/>
      <c r="JB64" s="4"/>
      <c r="JC64" s="4"/>
      <c r="JD64" s="4"/>
    </row>
    <row r="65" spans="1:264" x14ac:dyDescent="0.25">
      <c r="A65" s="13" t="s">
        <v>44</v>
      </c>
      <c r="B65" s="14"/>
      <c r="C65" s="14"/>
      <c r="D65" s="27">
        <f t="shared" si="15"/>
        <v>0</v>
      </c>
      <c r="E65" s="14"/>
      <c r="F65" s="14"/>
      <c r="G65" s="27">
        <f t="shared" si="14"/>
        <v>0</v>
      </c>
      <c r="H65" s="14"/>
      <c r="I65" s="14"/>
      <c r="J65" s="27">
        <f t="shared" si="16"/>
        <v>0</v>
      </c>
      <c r="K65" s="15"/>
      <c r="L65" s="16"/>
      <c r="M65" s="16"/>
      <c r="N65" s="16"/>
      <c r="O65" s="1"/>
      <c r="P65" s="13" t="s">
        <v>44</v>
      </c>
      <c r="Q65" s="14"/>
      <c r="R65" s="14"/>
      <c r="S65" s="27">
        <f t="shared" si="20"/>
        <v>0</v>
      </c>
      <c r="T65" s="14"/>
      <c r="U65" s="14"/>
      <c r="V65" s="27">
        <f t="shared" si="21"/>
        <v>0</v>
      </c>
      <c r="W65" s="14"/>
      <c r="X65" s="14"/>
      <c r="Y65" s="27">
        <f t="shared" si="22"/>
        <v>0</v>
      </c>
      <c r="Z65" s="15"/>
      <c r="AA65" s="16"/>
      <c r="AB65" s="16"/>
      <c r="AC65" s="16"/>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4"/>
      <c r="CW65" s="4"/>
      <c r="CX65" s="4"/>
      <c r="CY65" s="4"/>
      <c r="CZ65" s="4"/>
      <c r="DA65" s="4"/>
      <c r="DB65" s="4"/>
      <c r="DC65" s="4"/>
      <c r="DD65" s="4"/>
      <c r="DE65" s="4"/>
      <c r="DF65" s="4"/>
      <c r="DG65" s="4"/>
      <c r="DH65" s="4"/>
      <c r="DI65" s="4"/>
      <c r="DJ65" s="4"/>
      <c r="DK65" s="4"/>
      <c r="DL65" s="4"/>
      <c r="DM65" s="4"/>
      <c r="DN65" s="4"/>
      <c r="DO65" s="4"/>
      <c r="DP65" s="4"/>
      <c r="DQ65" s="4"/>
      <c r="DR65" s="4"/>
      <c r="DS65" s="4"/>
      <c r="DT65" s="4"/>
      <c r="DU65" s="4"/>
      <c r="DV65" s="4"/>
      <c r="DW65" s="4"/>
      <c r="DX65" s="4"/>
      <c r="DY65" s="4"/>
      <c r="DZ65" s="4"/>
      <c r="EA65" s="4"/>
      <c r="EB65" s="4"/>
      <c r="EC65" s="4"/>
      <c r="ED65" s="4"/>
      <c r="EE65" s="4"/>
      <c r="EF65" s="4"/>
      <c r="EG65" s="4"/>
      <c r="EH65" s="4"/>
      <c r="EI65" s="4"/>
      <c r="EJ65" s="4"/>
      <c r="EK65" s="4"/>
      <c r="EL65" s="4"/>
      <c r="EM65" s="4"/>
      <c r="EN65" s="4"/>
      <c r="EO65" s="4"/>
      <c r="EP65" s="4"/>
      <c r="EQ65" s="4"/>
      <c r="ER65" s="4"/>
      <c r="ES65" s="4"/>
      <c r="ET65" s="4"/>
      <c r="EU65" s="4"/>
      <c r="EV65" s="4"/>
      <c r="EW65" s="4"/>
      <c r="EX65" s="4"/>
      <c r="EY65" s="4"/>
      <c r="EZ65" s="4"/>
      <c r="FA65" s="4"/>
      <c r="FB65" s="4"/>
      <c r="FC65" s="4"/>
      <c r="FD65" s="4"/>
      <c r="FE65" s="4"/>
      <c r="FF65" s="4"/>
      <c r="FG65" s="4"/>
      <c r="FH65" s="4"/>
      <c r="FI65" s="4"/>
      <c r="FJ65" s="4"/>
      <c r="FK65" s="4"/>
      <c r="FL65" s="4"/>
      <c r="FM65" s="4"/>
      <c r="FN65" s="4"/>
      <c r="FO65" s="4"/>
      <c r="FP65" s="4"/>
      <c r="FQ65" s="4"/>
      <c r="FR65" s="4"/>
      <c r="FS65" s="4"/>
      <c r="FT65" s="4"/>
      <c r="FU65" s="4"/>
      <c r="FV65" s="4"/>
      <c r="FW65" s="4"/>
      <c r="FX65" s="4"/>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c r="IX65" s="4"/>
      <c r="IY65" s="4"/>
      <c r="IZ65" s="4"/>
      <c r="JA65" s="4"/>
      <c r="JB65" s="4"/>
      <c r="JC65" s="4"/>
      <c r="JD65" s="4"/>
    </row>
    <row r="66" spans="1:264" x14ac:dyDescent="0.25">
      <c r="A66" s="13" t="s">
        <v>46</v>
      </c>
      <c r="B66" s="14"/>
      <c r="C66" s="14"/>
      <c r="D66" s="27">
        <f t="shared" si="15"/>
        <v>0</v>
      </c>
      <c r="E66" s="14"/>
      <c r="F66" s="14"/>
      <c r="G66" s="27">
        <f t="shared" si="14"/>
        <v>0</v>
      </c>
      <c r="H66" s="14"/>
      <c r="I66" s="14"/>
      <c r="J66" s="27">
        <f t="shared" si="16"/>
        <v>0</v>
      </c>
      <c r="K66" s="15"/>
      <c r="L66" s="16"/>
      <c r="M66" s="17"/>
      <c r="N66" s="17"/>
      <c r="O66" s="1"/>
      <c r="P66" s="13" t="s">
        <v>46</v>
      </c>
      <c r="Q66" s="14"/>
      <c r="R66" s="14"/>
      <c r="S66" s="27">
        <f t="shared" si="20"/>
        <v>0</v>
      </c>
      <c r="T66" s="14"/>
      <c r="U66" s="14"/>
      <c r="V66" s="27">
        <f t="shared" si="21"/>
        <v>0</v>
      </c>
      <c r="W66" s="14"/>
      <c r="X66" s="14"/>
      <c r="Y66" s="27">
        <f t="shared" si="22"/>
        <v>0</v>
      </c>
      <c r="Z66" s="15"/>
      <c r="AA66" s="16"/>
      <c r="AB66" s="17"/>
      <c r="AC66" s="17"/>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4"/>
      <c r="CW66" s="4"/>
      <c r="CX66" s="4"/>
      <c r="CY66" s="4"/>
      <c r="CZ66" s="4"/>
      <c r="DA66" s="4"/>
      <c r="DB66" s="4"/>
      <c r="DC66" s="4"/>
      <c r="DD66" s="4"/>
      <c r="DE66" s="4"/>
      <c r="DF66" s="4"/>
      <c r="DG66" s="4"/>
      <c r="DH66" s="4"/>
      <c r="DI66" s="4"/>
      <c r="DJ66" s="4"/>
      <c r="DK66" s="4"/>
      <c r="DL66" s="4"/>
      <c r="DM66" s="4"/>
      <c r="DN66" s="4"/>
      <c r="DO66" s="4"/>
      <c r="DP66" s="4"/>
      <c r="DQ66" s="4"/>
      <c r="DR66" s="4"/>
      <c r="DS66" s="4"/>
      <c r="DT66" s="4"/>
      <c r="DU66" s="4"/>
      <c r="DV66" s="4"/>
      <c r="DW66" s="4"/>
      <c r="DX66" s="4"/>
      <c r="DY66" s="4"/>
      <c r="DZ66" s="4"/>
      <c r="EA66" s="4"/>
      <c r="EB66" s="4"/>
      <c r="EC66" s="4"/>
      <c r="ED66" s="4"/>
      <c r="EE66" s="4"/>
      <c r="EF66" s="4"/>
      <c r="EG66" s="4"/>
      <c r="EH66" s="4"/>
      <c r="EI66" s="4"/>
      <c r="EJ66" s="4"/>
      <c r="EK66" s="4"/>
      <c r="EL66" s="4"/>
      <c r="EM66" s="4"/>
      <c r="EN66" s="4"/>
      <c r="EO66" s="4"/>
      <c r="EP66" s="4"/>
      <c r="EQ66" s="4"/>
      <c r="ER66" s="4"/>
      <c r="ES66" s="4"/>
      <c r="ET66" s="4"/>
      <c r="EU66" s="4"/>
      <c r="EV66" s="4"/>
      <c r="EW66" s="4"/>
      <c r="EX66" s="4"/>
      <c r="EY66" s="4"/>
      <c r="EZ66" s="4"/>
      <c r="FA66" s="4"/>
      <c r="FB66" s="4"/>
      <c r="FC66" s="4"/>
      <c r="FD66" s="4"/>
      <c r="FE66" s="4"/>
      <c r="FF66" s="4"/>
      <c r="FG66" s="4"/>
      <c r="FH66" s="4"/>
      <c r="FI66" s="4"/>
      <c r="FJ66" s="4"/>
      <c r="FK66" s="4"/>
      <c r="FL66" s="4"/>
      <c r="FM66" s="4"/>
      <c r="FN66" s="4"/>
      <c r="FO66" s="4"/>
      <c r="FP66" s="4"/>
      <c r="FQ66" s="4"/>
      <c r="FR66" s="4"/>
      <c r="FS66" s="4"/>
      <c r="FT66" s="4"/>
      <c r="FU66" s="4"/>
      <c r="FV66" s="4"/>
      <c r="FW66" s="4"/>
      <c r="FX66" s="4"/>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c r="IX66" s="4"/>
      <c r="IY66" s="4"/>
      <c r="IZ66" s="4"/>
      <c r="JA66" s="4"/>
      <c r="JB66" s="4"/>
      <c r="JC66" s="4"/>
      <c r="JD66" s="4"/>
    </row>
    <row r="67" spans="1:264" s="23" customFormat="1" x14ac:dyDescent="0.25">
      <c r="A67" s="13" t="s">
        <v>47</v>
      </c>
      <c r="B67" s="14"/>
      <c r="C67" s="14"/>
      <c r="D67" s="27">
        <f t="shared" si="15"/>
        <v>0</v>
      </c>
      <c r="E67" s="14"/>
      <c r="F67" s="14"/>
      <c r="G67" s="27">
        <f t="shared" si="14"/>
        <v>0</v>
      </c>
      <c r="H67" s="14"/>
      <c r="I67" s="14"/>
      <c r="J67" s="27">
        <f t="shared" si="16"/>
        <v>0</v>
      </c>
      <c r="K67" s="15"/>
      <c r="L67" s="16"/>
      <c r="M67" s="16"/>
      <c r="N67" s="16"/>
      <c r="O67" s="20"/>
      <c r="P67" s="13" t="s">
        <v>47</v>
      </c>
      <c r="Q67" s="14"/>
      <c r="R67" s="14"/>
      <c r="S67" s="27">
        <f t="shared" si="20"/>
        <v>0</v>
      </c>
      <c r="T67" s="14"/>
      <c r="U67" s="14"/>
      <c r="V67" s="27">
        <f t="shared" si="21"/>
        <v>0</v>
      </c>
      <c r="W67" s="14"/>
      <c r="X67" s="14"/>
      <c r="Y67" s="27">
        <f t="shared" si="22"/>
        <v>0</v>
      </c>
      <c r="Z67" s="15"/>
      <c r="AA67" s="16"/>
      <c r="AB67" s="16"/>
      <c r="AC67" s="16"/>
      <c r="AD67" s="22"/>
      <c r="AE67" s="22"/>
      <c r="AF67" s="22"/>
      <c r="AG67" s="22"/>
      <c r="AH67" s="22"/>
      <c r="AI67" s="22"/>
      <c r="AJ67" s="22"/>
      <c r="AK67" s="22"/>
      <c r="AL67" s="22"/>
      <c r="AM67" s="22"/>
      <c r="AN67" s="22"/>
      <c r="AO67" s="22"/>
      <c r="AP67" s="22"/>
      <c r="AQ67" s="22"/>
      <c r="AR67" s="22"/>
      <c r="AS67" s="22"/>
      <c r="AT67" s="22"/>
      <c r="AU67" s="22"/>
      <c r="AV67" s="22"/>
      <c r="AW67" s="22"/>
      <c r="AX67" s="22"/>
      <c r="AY67" s="22"/>
      <c r="AZ67" s="22"/>
      <c r="BA67" s="22"/>
      <c r="BB67" s="22"/>
      <c r="BC67" s="22"/>
      <c r="BD67" s="22"/>
      <c r="BE67" s="22"/>
      <c r="BF67" s="22"/>
      <c r="BG67" s="22"/>
      <c r="BH67" s="22"/>
      <c r="BI67" s="22"/>
      <c r="BJ67" s="22"/>
      <c r="BK67" s="22"/>
      <c r="BL67" s="22"/>
      <c r="BM67" s="22"/>
      <c r="BN67" s="22"/>
      <c r="BO67" s="22"/>
      <c r="BP67" s="22"/>
      <c r="BQ67" s="22"/>
      <c r="BR67" s="22"/>
      <c r="BS67" s="22"/>
      <c r="BT67" s="22"/>
      <c r="BU67" s="22"/>
      <c r="BV67" s="22"/>
      <c r="BW67" s="22"/>
      <c r="BX67" s="22"/>
      <c r="BY67" s="22"/>
      <c r="BZ67" s="22"/>
      <c r="CA67" s="22"/>
      <c r="CB67" s="22"/>
      <c r="CC67" s="22"/>
      <c r="CD67" s="22"/>
      <c r="CE67" s="22"/>
      <c r="CF67" s="22"/>
      <c r="CG67" s="22"/>
      <c r="CH67" s="22"/>
      <c r="CI67" s="22"/>
      <c r="CJ67" s="22"/>
      <c r="CK67" s="22"/>
      <c r="CL67" s="22"/>
      <c r="CM67" s="22"/>
      <c r="CN67" s="22"/>
      <c r="CO67" s="22"/>
      <c r="CP67" s="22"/>
      <c r="CQ67" s="22"/>
      <c r="CR67" s="22"/>
      <c r="CS67" s="22"/>
      <c r="CT67" s="22"/>
      <c r="CU67" s="22"/>
      <c r="CV67" s="22"/>
      <c r="CW67" s="22"/>
      <c r="CX67" s="22"/>
      <c r="CY67" s="22"/>
      <c r="CZ67" s="22"/>
      <c r="DA67" s="22"/>
      <c r="DB67" s="22"/>
      <c r="DC67" s="22"/>
      <c r="DD67" s="22"/>
      <c r="DE67" s="22"/>
      <c r="DF67" s="22"/>
      <c r="DG67" s="22"/>
      <c r="DH67" s="22"/>
      <c r="DI67" s="22"/>
      <c r="DJ67" s="22"/>
      <c r="DK67" s="22"/>
      <c r="DL67" s="22"/>
      <c r="DM67" s="22"/>
      <c r="DN67" s="22"/>
      <c r="DO67" s="22"/>
      <c r="DP67" s="22"/>
      <c r="DQ67" s="22"/>
      <c r="DR67" s="22"/>
      <c r="DS67" s="22"/>
      <c r="DT67" s="22"/>
      <c r="DU67" s="22"/>
      <c r="DV67" s="22"/>
      <c r="DW67" s="22"/>
      <c r="DX67" s="22"/>
      <c r="DY67" s="22"/>
      <c r="DZ67" s="22"/>
      <c r="EA67" s="22"/>
      <c r="EB67" s="22"/>
      <c r="EC67" s="22"/>
      <c r="ED67" s="22"/>
      <c r="EE67" s="22"/>
      <c r="EF67" s="22"/>
      <c r="EG67" s="22"/>
      <c r="EH67" s="22"/>
      <c r="EI67" s="22"/>
      <c r="EJ67" s="22"/>
      <c r="EK67" s="22"/>
      <c r="EL67" s="22"/>
      <c r="EM67" s="22"/>
      <c r="EN67" s="22"/>
      <c r="EO67" s="22"/>
      <c r="EP67" s="22"/>
      <c r="EQ67" s="22"/>
      <c r="ER67" s="22"/>
      <c r="ES67" s="22"/>
      <c r="ET67" s="22"/>
      <c r="EU67" s="22"/>
      <c r="EV67" s="22"/>
      <c r="EW67" s="22"/>
      <c r="EX67" s="22"/>
      <c r="EY67" s="22"/>
      <c r="EZ67" s="22"/>
      <c r="FA67" s="22"/>
      <c r="FB67" s="22"/>
      <c r="FC67" s="22"/>
      <c r="FD67" s="22"/>
      <c r="FE67" s="22"/>
      <c r="FF67" s="22"/>
      <c r="FG67" s="22"/>
      <c r="FH67" s="22"/>
      <c r="FI67" s="22"/>
      <c r="FJ67" s="22"/>
      <c r="FK67" s="22"/>
      <c r="FL67" s="22"/>
      <c r="FM67" s="22"/>
      <c r="FN67" s="22"/>
      <c r="FO67" s="22"/>
      <c r="FP67" s="22"/>
      <c r="FQ67" s="22"/>
      <c r="FR67" s="22"/>
      <c r="FS67" s="22"/>
      <c r="FT67" s="22"/>
      <c r="FU67" s="22"/>
      <c r="FV67" s="22"/>
      <c r="FW67" s="22"/>
      <c r="FX67" s="22"/>
      <c r="FY67" s="22"/>
      <c r="FZ67" s="22"/>
      <c r="GA67" s="22"/>
      <c r="GB67" s="22"/>
      <c r="GC67" s="22"/>
      <c r="GD67" s="22"/>
      <c r="GE67" s="22"/>
      <c r="GF67" s="22"/>
      <c r="GG67" s="22"/>
      <c r="GH67" s="22"/>
      <c r="GI67" s="22"/>
      <c r="GJ67" s="22"/>
      <c r="GK67" s="22"/>
      <c r="GL67" s="22"/>
      <c r="GM67" s="22"/>
      <c r="GN67" s="22"/>
      <c r="GO67" s="22"/>
      <c r="GP67" s="22"/>
      <c r="GQ67" s="22"/>
      <c r="GR67" s="22"/>
      <c r="GS67" s="22"/>
      <c r="GT67" s="22"/>
      <c r="GU67" s="22"/>
      <c r="GV67" s="22"/>
      <c r="GW67" s="22"/>
      <c r="GX67" s="22"/>
      <c r="GY67" s="22"/>
      <c r="GZ67" s="22"/>
      <c r="HA67" s="22"/>
      <c r="HB67" s="22"/>
      <c r="HC67" s="22"/>
      <c r="HD67" s="22"/>
      <c r="HE67" s="22"/>
      <c r="HF67" s="22"/>
      <c r="HG67" s="22"/>
      <c r="HH67" s="22"/>
      <c r="HI67" s="22"/>
      <c r="HJ67" s="22"/>
      <c r="HK67" s="22"/>
      <c r="HL67" s="22"/>
      <c r="HM67" s="22"/>
      <c r="HN67" s="22"/>
      <c r="HO67" s="22"/>
      <c r="HP67" s="22"/>
      <c r="HQ67" s="22"/>
      <c r="HR67" s="22"/>
      <c r="HS67" s="22"/>
      <c r="HT67" s="22"/>
      <c r="HU67" s="22"/>
      <c r="HV67" s="22"/>
      <c r="HW67" s="22"/>
      <c r="HX67" s="22"/>
      <c r="HY67" s="22"/>
      <c r="HZ67" s="22"/>
      <c r="IA67" s="22"/>
      <c r="IB67" s="22"/>
      <c r="IC67" s="22"/>
      <c r="ID67" s="22"/>
      <c r="IE67" s="22"/>
      <c r="IF67" s="22"/>
      <c r="IG67" s="22"/>
      <c r="IH67" s="22"/>
      <c r="II67" s="22"/>
      <c r="IJ67" s="22"/>
      <c r="IK67" s="22"/>
      <c r="IL67" s="22"/>
      <c r="IM67" s="22"/>
      <c r="IN67" s="22"/>
      <c r="IO67" s="22"/>
      <c r="IP67" s="22"/>
      <c r="IQ67" s="22"/>
      <c r="IR67" s="22"/>
      <c r="IS67" s="22"/>
      <c r="IT67" s="22"/>
      <c r="IU67" s="22"/>
      <c r="IV67" s="22"/>
      <c r="IW67" s="22"/>
      <c r="IX67" s="22"/>
      <c r="IY67" s="22"/>
      <c r="IZ67" s="22"/>
      <c r="JA67" s="22"/>
      <c r="JB67" s="22"/>
      <c r="JC67" s="22"/>
      <c r="JD67" s="22"/>
    </row>
    <row r="68" spans="1:264" s="23" customFormat="1" x14ac:dyDescent="0.25">
      <c r="A68" s="18" t="s">
        <v>11</v>
      </c>
      <c r="B68" s="19">
        <f>SUM(B53:B67)</f>
        <v>0</v>
      </c>
      <c r="C68" s="19">
        <f>SUM(C53:C67)</f>
        <v>0</v>
      </c>
      <c r="D68" s="19">
        <f>SUM(D53:D67)</f>
        <v>0</v>
      </c>
      <c r="E68" s="19">
        <f t="shared" ref="E68:J68" si="23">SUM(E53:E67)</f>
        <v>0</v>
      </c>
      <c r="F68" s="19">
        <f t="shared" si="23"/>
        <v>0</v>
      </c>
      <c r="G68" s="19">
        <f t="shared" si="23"/>
        <v>0</v>
      </c>
      <c r="H68" s="19">
        <f t="shared" si="23"/>
        <v>0</v>
      </c>
      <c r="I68" s="19">
        <f t="shared" si="23"/>
        <v>0</v>
      </c>
      <c r="J68" s="19">
        <f t="shared" si="23"/>
        <v>0</v>
      </c>
      <c r="K68" s="20"/>
      <c r="L68" s="21"/>
      <c r="M68" s="21"/>
      <c r="N68" s="21"/>
      <c r="O68" s="20"/>
      <c r="P68" s="18" t="s">
        <v>11</v>
      </c>
      <c r="Q68" s="19">
        <f>SUM(Q53:Q67)</f>
        <v>0</v>
      </c>
      <c r="R68" s="19">
        <f>SUM(R53:R67)</f>
        <v>0</v>
      </c>
      <c r="S68" s="19">
        <f>SUM(S53:S67)</f>
        <v>0</v>
      </c>
      <c r="T68" s="19">
        <f t="shared" ref="T68:Y68" si="24">SUM(T53:T67)</f>
        <v>0</v>
      </c>
      <c r="U68" s="19">
        <f t="shared" si="24"/>
        <v>0</v>
      </c>
      <c r="V68" s="19">
        <f t="shared" si="24"/>
        <v>0</v>
      </c>
      <c r="W68" s="19">
        <f t="shared" si="24"/>
        <v>0</v>
      </c>
      <c r="X68" s="19">
        <f t="shared" si="24"/>
        <v>0</v>
      </c>
      <c r="Y68" s="19">
        <f t="shared" si="24"/>
        <v>0</v>
      </c>
      <c r="Z68" s="20"/>
      <c r="AA68" s="21"/>
      <c r="AB68" s="21"/>
      <c r="AC68" s="21"/>
      <c r="AD68" s="22"/>
      <c r="AE68" s="22"/>
      <c r="AF68" s="22"/>
      <c r="AG68" s="22"/>
      <c r="AH68" s="22"/>
      <c r="AI68" s="22"/>
      <c r="AJ68" s="22"/>
      <c r="AK68" s="22"/>
      <c r="AL68" s="22"/>
      <c r="AM68" s="22"/>
      <c r="AN68" s="22"/>
      <c r="AO68" s="22"/>
      <c r="AP68" s="22"/>
      <c r="AQ68" s="22"/>
      <c r="AR68" s="22"/>
      <c r="AS68" s="22"/>
      <c r="AT68" s="22"/>
      <c r="AU68" s="22"/>
      <c r="AV68" s="22"/>
      <c r="AW68" s="22"/>
      <c r="AX68" s="22"/>
      <c r="AY68" s="22"/>
      <c r="AZ68" s="22"/>
      <c r="BA68" s="22"/>
      <c r="BB68" s="22"/>
      <c r="BC68" s="22"/>
      <c r="BD68" s="22"/>
      <c r="BE68" s="22"/>
      <c r="BF68" s="22"/>
      <c r="BG68" s="22"/>
      <c r="BH68" s="22"/>
      <c r="BI68" s="22"/>
      <c r="BJ68" s="22"/>
      <c r="BK68" s="22"/>
      <c r="BL68" s="22"/>
      <c r="BM68" s="22"/>
      <c r="BN68" s="22"/>
      <c r="BO68" s="22"/>
      <c r="BP68" s="22"/>
      <c r="BQ68" s="22"/>
      <c r="BR68" s="22"/>
      <c r="BS68" s="22"/>
      <c r="BT68" s="22"/>
      <c r="BU68" s="22"/>
      <c r="BV68" s="22"/>
      <c r="BW68" s="22"/>
      <c r="BX68" s="22"/>
      <c r="BY68" s="22"/>
      <c r="BZ68" s="22"/>
      <c r="CA68" s="22"/>
      <c r="CB68" s="22"/>
      <c r="CC68" s="22"/>
      <c r="CD68" s="22"/>
      <c r="CE68" s="22"/>
      <c r="CF68" s="22"/>
      <c r="CG68" s="22"/>
      <c r="CH68" s="22"/>
      <c r="CI68" s="22"/>
      <c r="CJ68" s="22"/>
      <c r="CK68" s="22"/>
      <c r="CL68" s="22"/>
      <c r="CM68" s="22"/>
      <c r="CN68" s="22"/>
      <c r="CO68" s="22"/>
      <c r="CP68" s="22"/>
      <c r="CQ68" s="22"/>
      <c r="CR68" s="22"/>
      <c r="CS68" s="22"/>
      <c r="CT68" s="22"/>
      <c r="CU68" s="22"/>
      <c r="CV68" s="22"/>
      <c r="CW68" s="22"/>
      <c r="CX68" s="22"/>
      <c r="CY68" s="22"/>
      <c r="CZ68" s="22"/>
      <c r="DA68" s="22"/>
      <c r="DB68" s="22"/>
      <c r="DC68" s="22"/>
      <c r="DD68" s="22"/>
      <c r="DE68" s="22"/>
      <c r="DF68" s="22"/>
      <c r="DG68" s="22"/>
      <c r="DH68" s="22"/>
      <c r="DI68" s="22"/>
      <c r="DJ68" s="22"/>
      <c r="DK68" s="22"/>
      <c r="DL68" s="22"/>
      <c r="DM68" s="22"/>
      <c r="DN68" s="22"/>
      <c r="DO68" s="22"/>
      <c r="DP68" s="22"/>
      <c r="DQ68" s="22"/>
      <c r="DR68" s="22"/>
      <c r="DS68" s="22"/>
      <c r="DT68" s="22"/>
      <c r="DU68" s="22"/>
      <c r="DV68" s="22"/>
      <c r="DW68" s="22"/>
      <c r="DX68" s="22"/>
      <c r="DY68" s="22"/>
      <c r="DZ68" s="22"/>
      <c r="EA68" s="22"/>
      <c r="EB68" s="22"/>
      <c r="EC68" s="22"/>
      <c r="ED68" s="22"/>
      <c r="EE68" s="22"/>
      <c r="EF68" s="22"/>
      <c r="EG68" s="22"/>
      <c r="EH68" s="22"/>
      <c r="EI68" s="22"/>
      <c r="EJ68" s="22"/>
      <c r="EK68" s="22"/>
      <c r="EL68" s="22"/>
      <c r="EM68" s="22"/>
      <c r="EN68" s="22"/>
      <c r="EO68" s="22"/>
      <c r="EP68" s="22"/>
      <c r="EQ68" s="22"/>
      <c r="ER68" s="22"/>
      <c r="ES68" s="22"/>
      <c r="ET68" s="22"/>
      <c r="EU68" s="22"/>
      <c r="EV68" s="22"/>
      <c r="EW68" s="22"/>
      <c r="EX68" s="22"/>
      <c r="EY68" s="22"/>
      <c r="EZ68" s="22"/>
      <c r="FA68" s="22"/>
      <c r="FB68" s="22"/>
      <c r="FC68" s="22"/>
      <c r="FD68" s="22"/>
      <c r="FE68" s="22"/>
      <c r="FF68" s="22"/>
      <c r="FG68" s="22"/>
      <c r="FH68" s="22"/>
      <c r="FI68" s="22"/>
      <c r="FJ68" s="22"/>
      <c r="FK68" s="22"/>
      <c r="FL68" s="22"/>
      <c r="FM68" s="22"/>
      <c r="FN68" s="22"/>
      <c r="FO68" s="22"/>
      <c r="FP68" s="22"/>
      <c r="FQ68" s="22"/>
      <c r="FR68" s="22"/>
      <c r="FS68" s="22"/>
      <c r="FT68" s="22"/>
      <c r="FU68" s="22"/>
      <c r="FV68" s="22"/>
      <c r="FW68" s="22"/>
      <c r="FX68" s="22"/>
      <c r="FY68" s="22"/>
      <c r="FZ68" s="22"/>
      <c r="GA68" s="22"/>
      <c r="GB68" s="22"/>
      <c r="GC68" s="22"/>
      <c r="GD68" s="22"/>
      <c r="GE68" s="22"/>
      <c r="GF68" s="22"/>
      <c r="GG68" s="22"/>
      <c r="GH68" s="22"/>
      <c r="GI68" s="22"/>
      <c r="GJ68" s="22"/>
      <c r="GK68" s="22"/>
      <c r="GL68" s="22"/>
      <c r="GM68" s="22"/>
      <c r="GN68" s="22"/>
      <c r="GO68" s="22"/>
      <c r="GP68" s="22"/>
      <c r="GQ68" s="22"/>
      <c r="GR68" s="22"/>
      <c r="GS68" s="22"/>
      <c r="GT68" s="22"/>
      <c r="GU68" s="22"/>
      <c r="GV68" s="22"/>
      <c r="GW68" s="22"/>
      <c r="GX68" s="22"/>
      <c r="GY68" s="22"/>
      <c r="GZ68" s="22"/>
      <c r="HA68" s="22"/>
      <c r="HB68" s="22"/>
      <c r="HC68" s="22"/>
      <c r="HD68" s="22"/>
      <c r="HE68" s="22"/>
      <c r="HF68" s="22"/>
      <c r="HG68" s="22"/>
      <c r="HH68" s="22"/>
      <c r="HI68" s="22"/>
      <c r="HJ68" s="22"/>
      <c r="HK68" s="22"/>
      <c r="HL68" s="22"/>
      <c r="HM68" s="22"/>
      <c r="HN68" s="22"/>
      <c r="HO68" s="22"/>
      <c r="HP68" s="22"/>
      <c r="HQ68" s="22"/>
      <c r="HR68" s="22"/>
      <c r="HS68" s="22"/>
      <c r="HT68" s="22"/>
      <c r="HU68" s="22"/>
      <c r="HV68" s="22"/>
      <c r="HW68" s="22"/>
      <c r="HX68" s="22"/>
      <c r="HY68" s="22"/>
      <c r="HZ68" s="22"/>
      <c r="IA68" s="22"/>
      <c r="IB68" s="22"/>
      <c r="IC68" s="22"/>
      <c r="ID68" s="22"/>
      <c r="IE68" s="22"/>
      <c r="IF68" s="22"/>
      <c r="IG68" s="22"/>
      <c r="IH68" s="22"/>
      <c r="II68" s="22"/>
      <c r="IJ68" s="22"/>
      <c r="IK68" s="22"/>
      <c r="IL68" s="22"/>
      <c r="IM68" s="22"/>
      <c r="IN68" s="22"/>
      <c r="IO68" s="22"/>
      <c r="IP68" s="22"/>
      <c r="IQ68" s="22"/>
      <c r="IR68" s="22"/>
      <c r="IS68" s="22"/>
      <c r="IT68" s="22"/>
      <c r="IU68" s="22"/>
      <c r="IV68" s="22"/>
      <c r="IW68" s="22"/>
      <c r="IX68" s="22"/>
      <c r="IY68" s="22"/>
      <c r="IZ68" s="22"/>
      <c r="JA68" s="22"/>
      <c r="JB68" s="22"/>
      <c r="JC68" s="22"/>
      <c r="JD68" s="22"/>
    </row>
    <row r="69" spans="1:264" s="23" customFormat="1" x14ac:dyDescent="0.25">
      <c r="A69" s="20"/>
      <c r="B69" s="20"/>
      <c r="C69" s="20"/>
      <c r="D69" s="20"/>
      <c r="E69" s="20"/>
      <c r="F69" s="20"/>
      <c r="G69" s="20"/>
      <c r="H69" s="20"/>
      <c r="I69" s="20"/>
      <c r="J69" s="20"/>
      <c r="K69" s="20"/>
      <c r="L69" s="21"/>
      <c r="M69" s="21"/>
      <c r="N69" s="21"/>
      <c r="P69" s="20"/>
      <c r="Q69" s="20"/>
      <c r="R69" s="20"/>
      <c r="S69" s="20"/>
      <c r="T69" s="20"/>
      <c r="U69" s="20"/>
      <c r="V69" s="20"/>
      <c r="W69" s="20"/>
      <c r="X69" s="20"/>
      <c r="Y69" s="20"/>
      <c r="Z69" s="20"/>
      <c r="AA69" s="21"/>
      <c r="AB69" s="21"/>
      <c r="AC69" s="21"/>
    </row>
    <row r="70" spans="1:264" s="23" customFormat="1" x14ac:dyDescent="0.25">
      <c r="A70" s="24" t="s">
        <v>12</v>
      </c>
      <c r="B70" s="25">
        <f>+B68</f>
        <v>0</v>
      </c>
      <c r="C70" s="20"/>
      <c r="D70" s="20"/>
      <c r="E70" s="20"/>
      <c r="F70" s="20"/>
      <c r="G70" s="36" t="s">
        <v>20</v>
      </c>
      <c r="H70" s="36"/>
      <c r="I70" s="36"/>
      <c r="J70" s="36"/>
      <c r="K70" s="36"/>
      <c r="L70" s="39">
        <f>+B45</f>
        <v>0</v>
      </c>
      <c r="M70" s="21"/>
      <c r="N70" s="21"/>
      <c r="P70" s="24" t="s">
        <v>12</v>
      </c>
      <c r="Q70" s="25">
        <f>+Q68</f>
        <v>0</v>
      </c>
      <c r="R70" s="20"/>
      <c r="S70" s="5"/>
      <c r="T70" s="5"/>
      <c r="U70" s="5"/>
      <c r="V70" s="36" t="s">
        <v>0</v>
      </c>
      <c r="W70" s="36"/>
      <c r="X70" s="36"/>
      <c r="Y70" s="36"/>
      <c r="Z70" s="36"/>
      <c r="AA70" s="39">
        <f>+Q45</f>
        <v>0</v>
      </c>
    </row>
    <row r="71" spans="1:264" s="23" customFormat="1" x14ac:dyDescent="0.25">
      <c r="A71" s="24" t="s">
        <v>55</v>
      </c>
      <c r="B71" s="25">
        <f>+G68</f>
        <v>0</v>
      </c>
      <c r="C71" s="20"/>
      <c r="D71" s="20"/>
      <c r="E71" s="20"/>
      <c r="F71" s="20"/>
      <c r="G71" s="26" t="s">
        <v>13</v>
      </c>
      <c r="H71" s="36"/>
      <c r="I71" s="36"/>
      <c r="J71" s="36"/>
      <c r="K71" s="36"/>
      <c r="L71" s="27">
        <f>+B68+G68</f>
        <v>0</v>
      </c>
      <c r="M71" s="21"/>
      <c r="N71" s="21"/>
      <c r="P71" s="24" t="s">
        <v>55</v>
      </c>
      <c r="Q71" s="45">
        <f>+V68</f>
        <v>0</v>
      </c>
      <c r="R71" s="20"/>
      <c r="S71" s="5"/>
      <c r="T71" s="5"/>
      <c r="U71" s="5"/>
      <c r="V71" s="26" t="s">
        <v>13</v>
      </c>
      <c r="W71" s="36"/>
      <c r="X71" s="36"/>
      <c r="Y71" s="36"/>
      <c r="Z71" s="36"/>
      <c r="AA71" s="27">
        <f>+Q68+V68</f>
        <v>0</v>
      </c>
    </row>
    <row r="72" spans="1:264" s="23" customFormat="1" x14ac:dyDescent="0.25">
      <c r="A72" s="24" t="s">
        <v>15</v>
      </c>
      <c r="B72" s="25">
        <f>+I68</f>
        <v>0</v>
      </c>
      <c r="C72" s="20"/>
      <c r="D72" s="20"/>
      <c r="E72" s="20"/>
      <c r="F72" s="20"/>
      <c r="G72" s="26" t="s">
        <v>14</v>
      </c>
      <c r="H72" s="36"/>
      <c r="I72" s="36"/>
      <c r="J72" s="36"/>
      <c r="K72" s="36"/>
      <c r="L72" s="27">
        <f>+J68+I68+H68+G68</f>
        <v>0</v>
      </c>
      <c r="M72" s="21"/>
      <c r="N72" s="21"/>
      <c r="P72" s="24" t="s">
        <v>15</v>
      </c>
      <c r="Q72" s="25">
        <f>+X68</f>
        <v>0</v>
      </c>
      <c r="R72" s="20"/>
      <c r="S72" s="5"/>
      <c r="T72" s="5"/>
      <c r="U72" s="5"/>
      <c r="V72" s="26" t="s">
        <v>14</v>
      </c>
      <c r="W72" s="36"/>
      <c r="X72" s="36"/>
      <c r="Y72" s="36"/>
      <c r="Z72" s="36"/>
      <c r="AA72" s="27">
        <f>+Y68+X68+W68+V68</f>
        <v>0</v>
      </c>
    </row>
    <row r="73" spans="1:264" s="23" customFormat="1" x14ac:dyDescent="0.25">
      <c r="A73" s="24" t="s">
        <v>17</v>
      </c>
      <c r="B73" s="25">
        <f>+J68</f>
        <v>0</v>
      </c>
      <c r="C73" s="20"/>
      <c r="D73" s="20"/>
      <c r="E73" s="20"/>
      <c r="F73" s="20"/>
      <c r="G73" s="26" t="s">
        <v>16</v>
      </c>
      <c r="H73" s="36"/>
      <c r="I73" s="36"/>
      <c r="J73" s="36"/>
      <c r="K73" s="36"/>
      <c r="L73" s="27">
        <f>MAX(L71:L72)</f>
        <v>0</v>
      </c>
      <c r="M73" s="21"/>
      <c r="N73" s="21"/>
      <c r="P73" s="24" t="s">
        <v>17</v>
      </c>
      <c r="Q73" s="25">
        <f>+Y68</f>
        <v>0</v>
      </c>
      <c r="R73" s="20"/>
      <c r="S73" s="5"/>
      <c r="T73" s="5"/>
      <c r="U73" s="5"/>
      <c r="V73" s="26" t="s">
        <v>16</v>
      </c>
      <c r="W73" s="36"/>
      <c r="X73" s="36"/>
      <c r="Y73" s="36"/>
      <c r="Z73" s="36"/>
      <c r="AA73" s="27">
        <f>MAX(AA71:AA72)</f>
        <v>0</v>
      </c>
    </row>
    <row r="74" spans="1:264" s="23" customFormat="1" x14ac:dyDescent="0.25">
      <c r="C74" s="40"/>
      <c r="D74" s="20"/>
      <c r="E74" s="20"/>
      <c r="F74" s="20"/>
      <c r="G74" s="26" t="s">
        <v>18</v>
      </c>
      <c r="H74" s="36"/>
      <c r="I74" s="36"/>
      <c r="J74" s="36"/>
      <c r="K74" s="36"/>
      <c r="L74" s="28">
        <f>+B49</f>
        <v>0</v>
      </c>
      <c r="M74" s="21"/>
      <c r="N74" s="21"/>
      <c r="R74" s="20"/>
      <c r="S74" s="5"/>
      <c r="T74" s="5"/>
      <c r="U74" s="5"/>
      <c r="V74" s="26" t="s">
        <v>18</v>
      </c>
      <c r="W74" s="36"/>
      <c r="X74" s="36"/>
      <c r="Y74" s="36"/>
      <c r="Z74" s="36"/>
      <c r="AA74" s="28">
        <f>+Q49</f>
        <v>0</v>
      </c>
    </row>
    <row r="75" spans="1:264" s="23" customFormat="1" x14ac:dyDescent="0.25">
      <c r="A75" s="20"/>
      <c r="B75" s="20"/>
      <c r="C75" s="40"/>
      <c r="D75" s="20"/>
      <c r="E75" s="20"/>
      <c r="F75" s="20"/>
      <c r="G75" s="42" t="s">
        <v>19</v>
      </c>
      <c r="H75" s="43"/>
      <c r="I75" s="43"/>
      <c r="J75" s="43"/>
      <c r="K75" s="43"/>
      <c r="L75" s="29">
        <f>+ROUND(L73*L74,2)</f>
        <v>0</v>
      </c>
      <c r="M75" s="21"/>
      <c r="N75" s="21"/>
      <c r="P75" s="20"/>
      <c r="Q75" s="20"/>
      <c r="R75" s="20"/>
      <c r="S75" s="5"/>
      <c r="T75" s="5"/>
      <c r="U75" s="5"/>
      <c r="V75" s="42" t="s">
        <v>19</v>
      </c>
      <c r="W75" s="43"/>
      <c r="X75" s="43"/>
      <c r="Y75" s="43"/>
      <c r="Z75" s="43"/>
      <c r="AA75" s="29">
        <f>+ROUND(AA73*AA74,2)</f>
        <v>0</v>
      </c>
    </row>
    <row r="76" spans="1:264" x14ac:dyDescent="0.25">
      <c r="Z76" s="5"/>
      <c r="AC76" s="31"/>
    </row>
    <row r="77" spans="1:264" x14ac:dyDescent="0.25">
      <c r="Z77" s="5"/>
      <c r="AC77" s="31"/>
    </row>
    <row r="78" spans="1:264" x14ac:dyDescent="0.25">
      <c r="Z78" s="5"/>
      <c r="AC78" s="31"/>
    </row>
    <row r="79" spans="1:264" x14ac:dyDescent="0.25">
      <c r="A79" s="6" t="s">
        <v>22</v>
      </c>
      <c r="B79" s="59"/>
      <c r="C79" s="60"/>
      <c r="D79" s="61"/>
      <c r="J79" s="7"/>
      <c r="K79" s="7"/>
      <c r="L79" s="8"/>
      <c r="M79" s="8"/>
      <c r="N79" s="8"/>
      <c r="O79" s="1"/>
      <c r="P79" s="6" t="s">
        <v>23</v>
      </c>
      <c r="Q79" s="59"/>
      <c r="R79" s="60"/>
      <c r="S79" s="61"/>
      <c r="Y79" s="7"/>
      <c r="Z79" s="7"/>
      <c r="AA79" s="8"/>
      <c r="AB79" s="8"/>
      <c r="AC79" s="8"/>
    </row>
    <row r="80" spans="1:264" x14ac:dyDescent="0.25">
      <c r="A80" s="9" t="s">
        <v>30</v>
      </c>
      <c r="B80" s="59"/>
      <c r="C80" s="60"/>
      <c r="D80" s="61"/>
      <c r="J80" s="7"/>
      <c r="K80" s="7"/>
      <c r="L80" s="8"/>
      <c r="M80" s="8"/>
      <c r="N80" s="8"/>
      <c r="O80" s="1"/>
      <c r="P80" s="9" t="s">
        <v>30</v>
      </c>
      <c r="Q80" s="59"/>
      <c r="R80" s="60"/>
      <c r="S80" s="61"/>
      <c r="Y80" s="7"/>
      <c r="Z80" s="7"/>
      <c r="AA80" s="8"/>
      <c r="AB80" s="8"/>
      <c r="AC80" s="8"/>
    </row>
    <row r="81" spans="1:29" x14ac:dyDescent="0.25">
      <c r="A81" s="9" t="s">
        <v>31</v>
      </c>
      <c r="B81" s="56"/>
      <c r="C81" s="57"/>
      <c r="D81" s="58"/>
      <c r="J81" s="7"/>
      <c r="K81" s="7"/>
      <c r="L81" s="8"/>
      <c r="M81" s="8"/>
      <c r="N81" s="8"/>
      <c r="O81" s="1"/>
      <c r="P81" s="9" t="s">
        <v>31</v>
      </c>
      <c r="Q81" s="56"/>
      <c r="R81" s="57"/>
      <c r="S81" s="58"/>
      <c r="Y81" s="7"/>
      <c r="Z81" s="7"/>
      <c r="AA81" s="8"/>
      <c r="AB81" s="8"/>
      <c r="AC81" s="8"/>
    </row>
    <row r="82" spans="1:29" x14ac:dyDescent="0.25">
      <c r="A82" s="9" t="s">
        <v>51</v>
      </c>
      <c r="B82" s="56"/>
      <c r="C82" s="57"/>
      <c r="D82" s="58"/>
      <c r="J82" s="1"/>
      <c r="K82" s="7"/>
      <c r="L82" s="2"/>
      <c r="M82" s="2"/>
      <c r="N82" s="2"/>
      <c r="O82" s="1"/>
      <c r="P82" s="9" t="s">
        <v>51</v>
      </c>
      <c r="Q82" s="56"/>
      <c r="R82" s="57"/>
      <c r="S82" s="58"/>
      <c r="Y82" s="1"/>
      <c r="Z82" s="7"/>
      <c r="AA82" s="2"/>
      <c r="AB82" s="2"/>
      <c r="AC82" s="2"/>
    </row>
    <row r="83" spans="1:29" x14ac:dyDescent="0.25">
      <c r="A83" s="9" t="s">
        <v>52</v>
      </c>
      <c r="B83" s="56"/>
      <c r="C83" s="57"/>
      <c r="D83" s="58"/>
      <c r="J83" s="1"/>
      <c r="K83" s="7"/>
      <c r="L83" s="2"/>
      <c r="M83" s="2"/>
      <c r="N83" s="2"/>
      <c r="O83" s="1"/>
      <c r="P83" s="9" t="s">
        <v>52</v>
      </c>
      <c r="Q83" s="56"/>
      <c r="R83" s="57"/>
      <c r="S83" s="58"/>
      <c r="Y83" s="1"/>
      <c r="Z83" s="7"/>
      <c r="AA83" s="2"/>
      <c r="AB83" s="2"/>
      <c r="AC83" s="2"/>
    </row>
    <row r="84" spans="1:29" x14ac:dyDescent="0.25">
      <c r="A84" s="1"/>
      <c r="B84" s="7"/>
      <c r="C84" s="7"/>
      <c r="D84" s="10"/>
      <c r="J84" s="1"/>
      <c r="K84" s="7"/>
      <c r="L84" s="2"/>
      <c r="M84" s="2"/>
      <c r="N84" s="2"/>
      <c r="O84" s="1"/>
      <c r="P84" s="1"/>
      <c r="Q84" s="7"/>
      <c r="R84" s="7"/>
      <c r="S84" s="10"/>
      <c r="Y84" s="1"/>
      <c r="Z84" s="7"/>
      <c r="AA84" s="2"/>
      <c r="AB84" s="2"/>
      <c r="AC84" s="2"/>
    </row>
    <row r="85" spans="1:29" x14ac:dyDescent="0.25">
      <c r="A85" s="1"/>
      <c r="B85" s="7"/>
      <c r="C85" s="7"/>
      <c r="D85" s="1"/>
      <c r="E85" s="1"/>
      <c r="F85" s="1"/>
      <c r="G85" s="1"/>
      <c r="H85" s="1"/>
      <c r="I85" s="1"/>
      <c r="J85" s="1"/>
      <c r="K85" s="1"/>
      <c r="L85" s="2"/>
      <c r="M85" s="2"/>
      <c r="N85" s="2"/>
      <c r="O85" s="1"/>
      <c r="P85" s="1"/>
      <c r="Q85" s="7"/>
      <c r="R85" s="7"/>
      <c r="S85" s="1"/>
      <c r="T85" s="1"/>
      <c r="U85" s="1"/>
      <c r="V85" s="1"/>
      <c r="W85" s="1"/>
      <c r="X85" s="1"/>
      <c r="Y85" s="1"/>
      <c r="Z85" s="1"/>
      <c r="AA85" s="2"/>
      <c r="AB85" s="2"/>
      <c r="AC85" s="2"/>
    </row>
    <row r="86" spans="1:29" ht="60" x14ac:dyDescent="0.25">
      <c r="A86" s="11" t="s">
        <v>32</v>
      </c>
      <c r="B86" s="11" t="s">
        <v>2</v>
      </c>
      <c r="C86" s="11" t="s">
        <v>3</v>
      </c>
      <c r="D86" s="11" t="s">
        <v>4</v>
      </c>
      <c r="E86" s="11" t="s">
        <v>27</v>
      </c>
      <c r="F86" s="11" t="s">
        <v>28</v>
      </c>
      <c r="G86" s="11" t="s">
        <v>29</v>
      </c>
      <c r="H86" s="11" t="s">
        <v>54</v>
      </c>
      <c r="I86" s="11" t="s">
        <v>5</v>
      </c>
      <c r="J86" s="11" t="s">
        <v>6</v>
      </c>
      <c r="K86" s="11" t="s">
        <v>7</v>
      </c>
      <c r="L86" s="12" t="s">
        <v>8</v>
      </c>
      <c r="M86" s="12" t="s">
        <v>9</v>
      </c>
      <c r="N86" s="12" t="s">
        <v>10</v>
      </c>
      <c r="O86" s="1"/>
      <c r="P86" s="11" t="s">
        <v>32</v>
      </c>
      <c r="Q86" s="11" t="s">
        <v>2</v>
      </c>
      <c r="R86" s="11" t="s">
        <v>3</v>
      </c>
      <c r="S86" s="11" t="s">
        <v>4</v>
      </c>
      <c r="T86" s="11" t="s">
        <v>27</v>
      </c>
      <c r="U86" s="11" t="s">
        <v>28</v>
      </c>
      <c r="V86" s="11" t="s">
        <v>29</v>
      </c>
      <c r="W86" s="11" t="s">
        <v>54</v>
      </c>
      <c r="X86" s="11" t="s">
        <v>5</v>
      </c>
      <c r="Y86" s="11" t="s">
        <v>6</v>
      </c>
      <c r="Z86" s="11" t="s">
        <v>7</v>
      </c>
      <c r="AA86" s="12" t="s">
        <v>8</v>
      </c>
      <c r="AB86" s="12" t="s">
        <v>9</v>
      </c>
      <c r="AC86" s="12" t="s">
        <v>10</v>
      </c>
    </row>
    <row r="87" spans="1:29" x14ac:dyDescent="0.25">
      <c r="A87" s="13" t="s">
        <v>33</v>
      </c>
      <c r="B87" s="14"/>
      <c r="C87" s="14"/>
      <c r="D87" s="27">
        <f>+ROUND(C87*$B$47,2)</f>
        <v>0</v>
      </c>
      <c r="E87" s="14"/>
      <c r="F87" s="14"/>
      <c r="G87" s="27">
        <f>+D87-E87-F87</f>
        <v>0</v>
      </c>
      <c r="H87" s="14"/>
      <c r="I87" s="14"/>
      <c r="J87" s="27">
        <f>ROUND(+B87*$B$48,2)</f>
        <v>0</v>
      </c>
      <c r="K87" s="15"/>
      <c r="L87" s="16"/>
      <c r="M87" s="16"/>
      <c r="N87" s="16"/>
      <c r="O87" s="1"/>
      <c r="P87" s="13" t="s">
        <v>33</v>
      </c>
      <c r="Q87" s="14"/>
      <c r="R87" s="14"/>
      <c r="S87" s="27">
        <f>+ROUND($Q$81*R87,2)</f>
        <v>0</v>
      </c>
      <c r="T87" s="14"/>
      <c r="U87" s="14"/>
      <c r="V87" s="27">
        <f>+S87-T87-U87</f>
        <v>0</v>
      </c>
      <c r="W87" s="14"/>
      <c r="X87" s="14"/>
      <c r="Y87" s="27">
        <f>ROUND(+Q87*$B$15,2)</f>
        <v>0</v>
      </c>
      <c r="Z87" s="15"/>
      <c r="AA87" s="16"/>
      <c r="AB87" s="16"/>
      <c r="AC87" s="16"/>
    </row>
    <row r="88" spans="1:29" x14ac:dyDescent="0.25">
      <c r="A88" s="13" t="s">
        <v>34</v>
      </c>
      <c r="B88" s="14"/>
      <c r="C88" s="14"/>
      <c r="D88" s="27">
        <f t="shared" ref="D88:D101" si="25">+ROUND(C88*$B$47,2)</f>
        <v>0</v>
      </c>
      <c r="E88" s="14"/>
      <c r="F88" s="14"/>
      <c r="G88" s="27">
        <f t="shared" ref="G88:G101" si="26">+D88-E88-F88</f>
        <v>0</v>
      </c>
      <c r="H88" s="14"/>
      <c r="I88" s="14"/>
      <c r="J88" s="27">
        <f t="shared" ref="J88:J101" si="27">ROUND(+B88*$B$48,2)</f>
        <v>0</v>
      </c>
      <c r="K88" s="15"/>
      <c r="L88" s="16"/>
      <c r="M88" s="16"/>
      <c r="N88" s="16"/>
      <c r="O88" s="1"/>
      <c r="P88" s="13" t="s">
        <v>34</v>
      </c>
      <c r="Q88" s="14"/>
      <c r="R88" s="14"/>
      <c r="S88" s="27">
        <f t="shared" ref="S88:S91" si="28">+ROUND($Q$81*R88,2)</f>
        <v>0</v>
      </c>
      <c r="T88" s="14"/>
      <c r="U88" s="14"/>
      <c r="V88" s="27">
        <f t="shared" ref="V88:V91" si="29">+S88-T88-U88</f>
        <v>0</v>
      </c>
      <c r="W88" s="14"/>
      <c r="X88" s="14"/>
      <c r="Y88" s="27">
        <f t="shared" ref="Y88:Y91" si="30">ROUND(+Q88*$B$15,2)</f>
        <v>0</v>
      </c>
      <c r="Z88" s="15"/>
      <c r="AA88" s="16"/>
      <c r="AB88" s="16"/>
      <c r="AC88" s="16"/>
    </row>
    <row r="89" spans="1:29" x14ac:dyDescent="0.25">
      <c r="A89" s="13" t="s">
        <v>35</v>
      </c>
      <c r="B89" s="14"/>
      <c r="C89" s="14"/>
      <c r="D89" s="27">
        <f t="shared" si="25"/>
        <v>0</v>
      </c>
      <c r="E89" s="14"/>
      <c r="F89" s="14"/>
      <c r="G89" s="27">
        <f t="shared" si="26"/>
        <v>0</v>
      </c>
      <c r="H89" s="14"/>
      <c r="I89" s="14"/>
      <c r="J89" s="27">
        <f t="shared" si="27"/>
        <v>0</v>
      </c>
      <c r="K89" s="15"/>
      <c r="L89" s="16"/>
      <c r="M89" s="16"/>
      <c r="N89" s="16"/>
      <c r="O89" s="1"/>
      <c r="P89" s="13" t="s">
        <v>35</v>
      </c>
      <c r="Q89" s="14"/>
      <c r="R89" s="14"/>
      <c r="S89" s="27">
        <f t="shared" si="28"/>
        <v>0</v>
      </c>
      <c r="T89" s="14"/>
      <c r="U89" s="14"/>
      <c r="V89" s="27">
        <f t="shared" si="29"/>
        <v>0</v>
      </c>
      <c r="W89" s="14"/>
      <c r="X89" s="14"/>
      <c r="Y89" s="27">
        <f t="shared" si="30"/>
        <v>0</v>
      </c>
      <c r="Z89" s="15"/>
      <c r="AA89" s="16"/>
      <c r="AB89" s="16"/>
      <c r="AC89" s="16"/>
    </row>
    <row r="90" spans="1:29" x14ac:dyDescent="0.25">
      <c r="A90" s="13" t="s">
        <v>36</v>
      </c>
      <c r="B90" s="14"/>
      <c r="C90" s="14"/>
      <c r="D90" s="27">
        <f t="shared" si="25"/>
        <v>0</v>
      </c>
      <c r="E90" s="14"/>
      <c r="F90" s="14"/>
      <c r="G90" s="27">
        <f t="shared" si="26"/>
        <v>0</v>
      </c>
      <c r="H90" s="14"/>
      <c r="I90" s="14"/>
      <c r="J90" s="27">
        <f t="shared" si="27"/>
        <v>0</v>
      </c>
      <c r="K90" s="15"/>
      <c r="L90" s="16"/>
      <c r="M90" s="16"/>
      <c r="N90" s="16"/>
      <c r="O90" s="1"/>
      <c r="P90" s="13" t="s">
        <v>36</v>
      </c>
      <c r="Q90" s="14"/>
      <c r="R90" s="14"/>
      <c r="S90" s="27">
        <f t="shared" si="28"/>
        <v>0</v>
      </c>
      <c r="T90" s="14"/>
      <c r="U90" s="14"/>
      <c r="V90" s="27">
        <f t="shared" si="29"/>
        <v>0</v>
      </c>
      <c r="W90" s="14"/>
      <c r="X90" s="14"/>
      <c r="Y90" s="27">
        <f t="shared" si="30"/>
        <v>0</v>
      </c>
      <c r="Z90" s="15"/>
      <c r="AA90" s="16"/>
      <c r="AB90" s="16"/>
      <c r="AC90" s="16"/>
    </row>
    <row r="91" spans="1:29" x14ac:dyDescent="0.25">
      <c r="A91" s="13" t="s">
        <v>37</v>
      </c>
      <c r="B91" s="14"/>
      <c r="C91" s="14"/>
      <c r="D91" s="27">
        <f t="shared" si="25"/>
        <v>0</v>
      </c>
      <c r="E91" s="14"/>
      <c r="F91" s="14"/>
      <c r="G91" s="27">
        <f t="shared" si="26"/>
        <v>0</v>
      </c>
      <c r="H91" s="14"/>
      <c r="I91" s="14"/>
      <c r="J91" s="27">
        <f t="shared" si="27"/>
        <v>0</v>
      </c>
      <c r="K91" s="15"/>
      <c r="L91" s="16"/>
      <c r="M91" s="16"/>
      <c r="N91" s="16"/>
      <c r="O91" s="1"/>
      <c r="P91" s="13" t="s">
        <v>37</v>
      </c>
      <c r="Q91" s="14"/>
      <c r="R91" s="14"/>
      <c r="S91" s="27">
        <f t="shared" si="28"/>
        <v>0</v>
      </c>
      <c r="T91" s="14"/>
      <c r="U91" s="14"/>
      <c r="V91" s="27">
        <f t="shared" si="29"/>
        <v>0</v>
      </c>
      <c r="W91" s="14"/>
      <c r="X91" s="14"/>
      <c r="Y91" s="27">
        <f t="shared" si="30"/>
        <v>0</v>
      </c>
      <c r="Z91" s="15"/>
      <c r="AA91" s="16"/>
      <c r="AB91" s="16"/>
      <c r="AC91" s="16"/>
    </row>
    <row r="92" spans="1:29" x14ac:dyDescent="0.25">
      <c r="A92" s="13" t="s">
        <v>38</v>
      </c>
      <c r="B92" s="14"/>
      <c r="C92" s="14"/>
      <c r="D92" s="27">
        <f t="shared" si="25"/>
        <v>0</v>
      </c>
      <c r="E92" s="14"/>
      <c r="F92" s="14"/>
      <c r="G92" s="27">
        <f t="shared" si="26"/>
        <v>0</v>
      </c>
      <c r="H92" s="14"/>
      <c r="I92" s="14"/>
      <c r="J92" s="27">
        <f t="shared" si="27"/>
        <v>0</v>
      </c>
      <c r="K92" s="15"/>
      <c r="L92" s="16"/>
      <c r="M92" s="16"/>
      <c r="N92" s="16"/>
      <c r="O92" s="1"/>
      <c r="P92" s="13" t="s">
        <v>38</v>
      </c>
      <c r="Q92" s="14"/>
      <c r="R92" s="14"/>
      <c r="S92" s="27">
        <f t="shared" ref="S92:S101" si="31">+ROUND($Q$81*R92,2)</f>
        <v>0</v>
      </c>
      <c r="T92" s="14"/>
      <c r="U92" s="14"/>
      <c r="V92" s="27">
        <f t="shared" ref="V92:V101" si="32">+S92-T92-U92</f>
        <v>0</v>
      </c>
      <c r="W92" s="14"/>
      <c r="X92" s="14"/>
      <c r="Y92" s="27">
        <f t="shared" ref="Y92:Y101" si="33">ROUND(+Q92*$B$15,2)</f>
        <v>0</v>
      </c>
      <c r="Z92" s="15"/>
      <c r="AA92" s="16"/>
      <c r="AB92" s="16"/>
      <c r="AC92" s="16"/>
    </row>
    <row r="93" spans="1:29" x14ac:dyDescent="0.25">
      <c r="A93" s="13" t="s">
        <v>45</v>
      </c>
      <c r="B93" s="14"/>
      <c r="C93" s="14"/>
      <c r="D93" s="27">
        <f t="shared" si="25"/>
        <v>0</v>
      </c>
      <c r="E93" s="14"/>
      <c r="F93" s="14"/>
      <c r="G93" s="27">
        <f t="shared" si="26"/>
        <v>0</v>
      </c>
      <c r="H93" s="14"/>
      <c r="I93" s="14"/>
      <c r="J93" s="27">
        <f t="shared" si="27"/>
        <v>0</v>
      </c>
      <c r="K93" s="15"/>
      <c r="L93" s="16"/>
      <c r="M93" s="16"/>
      <c r="N93" s="16"/>
      <c r="O93" s="1"/>
      <c r="P93" s="13" t="s">
        <v>45</v>
      </c>
      <c r="Q93" s="14"/>
      <c r="R93" s="14"/>
      <c r="S93" s="27">
        <f t="shared" si="31"/>
        <v>0</v>
      </c>
      <c r="T93" s="14"/>
      <c r="U93" s="14"/>
      <c r="V93" s="27">
        <f t="shared" si="32"/>
        <v>0</v>
      </c>
      <c r="W93" s="14"/>
      <c r="X93" s="14"/>
      <c r="Y93" s="27">
        <f t="shared" si="33"/>
        <v>0</v>
      </c>
      <c r="Z93" s="15"/>
      <c r="AA93" s="16"/>
      <c r="AB93" s="16"/>
      <c r="AC93" s="16"/>
    </row>
    <row r="94" spans="1:29" x14ac:dyDescent="0.25">
      <c r="A94" s="13" t="s">
        <v>39</v>
      </c>
      <c r="B94" s="14"/>
      <c r="C94" s="14"/>
      <c r="D94" s="27">
        <f t="shared" si="25"/>
        <v>0</v>
      </c>
      <c r="E94" s="14"/>
      <c r="F94" s="14"/>
      <c r="G94" s="27">
        <f t="shared" si="26"/>
        <v>0</v>
      </c>
      <c r="H94" s="14"/>
      <c r="I94" s="14"/>
      <c r="J94" s="27">
        <f t="shared" si="27"/>
        <v>0</v>
      </c>
      <c r="K94" s="15"/>
      <c r="L94" s="16"/>
      <c r="M94" s="16"/>
      <c r="N94" s="16"/>
      <c r="O94" s="1"/>
      <c r="P94" s="13" t="s">
        <v>39</v>
      </c>
      <c r="Q94" s="14"/>
      <c r="R94" s="14"/>
      <c r="S94" s="27">
        <f t="shared" si="31"/>
        <v>0</v>
      </c>
      <c r="T94" s="14"/>
      <c r="U94" s="14"/>
      <c r="V94" s="27">
        <f t="shared" si="32"/>
        <v>0</v>
      </c>
      <c r="W94" s="14"/>
      <c r="X94" s="14"/>
      <c r="Y94" s="27">
        <f t="shared" si="33"/>
        <v>0</v>
      </c>
      <c r="Z94" s="15"/>
      <c r="AA94" s="16"/>
      <c r="AB94" s="16"/>
      <c r="AC94" s="16"/>
    </row>
    <row r="95" spans="1:29" x14ac:dyDescent="0.25">
      <c r="A95" s="13" t="s">
        <v>40</v>
      </c>
      <c r="B95" s="14"/>
      <c r="C95" s="14"/>
      <c r="D95" s="27">
        <f t="shared" si="25"/>
        <v>0</v>
      </c>
      <c r="E95" s="14"/>
      <c r="F95" s="14"/>
      <c r="G95" s="27">
        <f t="shared" si="26"/>
        <v>0</v>
      </c>
      <c r="H95" s="14"/>
      <c r="I95" s="14"/>
      <c r="J95" s="27">
        <f t="shared" si="27"/>
        <v>0</v>
      </c>
      <c r="K95" s="15"/>
      <c r="L95" s="16"/>
      <c r="M95" s="16"/>
      <c r="N95" s="16"/>
      <c r="O95" s="1"/>
      <c r="P95" s="13" t="s">
        <v>40</v>
      </c>
      <c r="Q95" s="14"/>
      <c r="R95" s="14"/>
      <c r="S95" s="27">
        <f t="shared" si="31"/>
        <v>0</v>
      </c>
      <c r="T95" s="14"/>
      <c r="U95" s="14"/>
      <c r="V95" s="27">
        <f t="shared" si="32"/>
        <v>0</v>
      </c>
      <c r="W95" s="14"/>
      <c r="X95" s="14"/>
      <c r="Y95" s="27">
        <f t="shared" si="33"/>
        <v>0</v>
      </c>
      <c r="Z95" s="15"/>
      <c r="AA95" s="16"/>
      <c r="AB95" s="16"/>
      <c r="AC95" s="16"/>
    </row>
    <row r="96" spans="1:29" x14ac:dyDescent="0.25">
      <c r="A96" s="13" t="s">
        <v>41</v>
      </c>
      <c r="B96" s="14"/>
      <c r="C96" s="14"/>
      <c r="D96" s="27">
        <f t="shared" si="25"/>
        <v>0</v>
      </c>
      <c r="E96" s="14"/>
      <c r="F96" s="14"/>
      <c r="G96" s="27">
        <f t="shared" si="26"/>
        <v>0</v>
      </c>
      <c r="H96" s="14"/>
      <c r="I96" s="14"/>
      <c r="J96" s="27">
        <f t="shared" si="27"/>
        <v>0</v>
      </c>
      <c r="K96" s="15"/>
      <c r="L96" s="16"/>
      <c r="M96" s="16"/>
      <c r="N96" s="16"/>
      <c r="O96" s="1"/>
      <c r="P96" s="13" t="s">
        <v>41</v>
      </c>
      <c r="Q96" s="14"/>
      <c r="R96" s="14"/>
      <c r="S96" s="27">
        <f t="shared" si="31"/>
        <v>0</v>
      </c>
      <c r="T96" s="14"/>
      <c r="U96" s="14"/>
      <c r="V96" s="27">
        <f t="shared" si="32"/>
        <v>0</v>
      </c>
      <c r="W96" s="14"/>
      <c r="X96" s="14"/>
      <c r="Y96" s="27">
        <f t="shared" si="33"/>
        <v>0</v>
      </c>
      <c r="Z96" s="15"/>
      <c r="AA96" s="16"/>
      <c r="AB96" s="16"/>
      <c r="AC96" s="16"/>
    </row>
    <row r="97" spans="1:29" x14ac:dyDescent="0.25">
      <c r="A97" s="13" t="s">
        <v>42</v>
      </c>
      <c r="B97" s="14"/>
      <c r="C97" s="14"/>
      <c r="D97" s="27">
        <f t="shared" si="25"/>
        <v>0</v>
      </c>
      <c r="E97" s="14"/>
      <c r="F97" s="14"/>
      <c r="G97" s="27">
        <f t="shared" si="26"/>
        <v>0</v>
      </c>
      <c r="H97" s="14"/>
      <c r="I97" s="14"/>
      <c r="J97" s="27">
        <f t="shared" si="27"/>
        <v>0</v>
      </c>
      <c r="K97" s="15"/>
      <c r="L97" s="16"/>
      <c r="M97" s="16"/>
      <c r="N97" s="16"/>
      <c r="O97" s="1"/>
      <c r="P97" s="13" t="s">
        <v>42</v>
      </c>
      <c r="Q97" s="14"/>
      <c r="R97" s="14"/>
      <c r="S97" s="27">
        <f t="shared" si="31"/>
        <v>0</v>
      </c>
      <c r="T97" s="14"/>
      <c r="U97" s="14"/>
      <c r="V97" s="27">
        <f t="shared" si="32"/>
        <v>0</v>
      </c>
      <c r="W97" s="14"/>
      <c r="X97" s="14"/>
      <c r="Y97" s="27">
        <f t="shared" si="33"/>
        <v>0</v>
      </c>
      <c r="Z97" s="15"/>
      <c r="AA97" s="16"/>
      <c r="AB97" s="16"/>
      <c r="AC97" s="16"/>
    </row>
    <row r="98" spans="1:29" x14ac:dyDescent="0.25">
      <c r="A98" s="13" t="s">
        <v>43</v>
      </c>
      <c r="B98" s="14"/>
      <c r="C98" s="14"/>
      <c r="D98" s="27">
        <f t="shared" si="25"/>
        <v>0</v>
      </c>
      <c r="E98" s="14"/>
      <c r="F98" s="14"/>
      <c r="G98" s="27">
        <f t="shared" si="26"/>
        <v>0</v>
      </c>
      <c r="H98" s="14"/>
      <c r="I98" s="14"/>
      <c r="J98" s="27">
        <f t="shared" si="27"/>
        <v>0</v>
      </c>
      <c r="K98" s="15"/>
      <c r="L98" s="16"/>
      <c r="M98" s="16"/>
      <c r="N98" s="16"/>
      <c r="O98" s="1"/>
      <c r="P98" s="13" t="s">
        <v>43</v>
      </c>
      <c r="Q98" s="14"/>
      <c r="R98" s="14"/>
      <c r="S98" s="27">
        <f t="shared" si="31"/>
        <v>0</v>
      </c>
      <c r="T98" s="14"/>
      <c r="U98" s="14"/>
      <c r="V98" s="27">
        <f t="shared" si="32"/>
        <v>0</v>
      </c>
      <c r="W98" s="14"/>
      <c r="X98" s="14"/>
      <c r="Y98" s="27">
        <f t="shared" si="33"/>
        <v>0</v>
      </c>
      <c r="Z98" s="15"/>
      <c r="AA98" s="16"/>
      <c r="AB98" s="16"/>
      <c r="AC98" s="16"/>
    </row>
    <row r="99" spans="1:29" x14ac:dyDescent="0.25">
      <c r="A99" s="13" t="s">
        <v>44</v>
      </c>
      <c r="B99" s="14"/>
      <c r="C99" s="14"/>
      <c r="D99" s="27">
        <f t="shared" si="25"/>
        <v>0</v>
      </c>
      <c r="E99" s="14"/>
      <c r="F99" s="14"/>
      <c r="G99" s="27">
        <f t="shared" si="26"/>
        <v>0</v>
      </c>
      <c r="H99" s="14"/>
      <c r="I99" s="14"/>
      <c r="J99" s="27">
        <f t="shared" si="27"/>
        <v>0</v>
      </c>
      <c r="K99" s="15"/>
      <c r="L99" s="16"/>
      <c r="M99" s="16"/>
      <c r="N99" s="16"/>
      <c r="O99" s="1"/>
      <c r="P99" s="13" t="s">
        <v>44</v>
      </c>
      <c r="Q99" s="14"/>
      <c r="R99" s="14"/>
      <c r="S99" s="27">
        <f t="shared" si="31"/>
        <v>0</v>
      </c>
      <c r="T99" s="14"/>
      <c r="U99" s="14"/>
      <c r="V99" s="27">
        <f t="shared" si="32"/>
        <v>0</v>
      </c>
      <c r="W99" s="14"/>
      <c r="X99" s="14"/>
      <c r="Y99" s="27">
        <f t="shared" si="33"/>
        <v>0</v>
      </c>
      <c r="Z99" s="15"/>
      <c r="AA99" s="16"/>
      <c r="AB99" s="16"/>
      <c r="AC99" s="16"/>
    </row>
    <row r="100" spans="1:29" x14ac:dyDescent="0.25">
      <c r="A100" s="13" t="s">
        <v>46</v>
      </c>
      <c r="B100" s="14"/>
      <c r="C100" s="14"/>
      <c r="D100" s="27">
        <f t="shared" si="25"/>
        <v>0</v>
      </c>
      <c r="E100" s="14"/>
      <c r="F100" s="14"/>
      <c r="G100" s="27">
        <f t="shared" si="26"/>
        <v>0</v>
      </c>
      <c r="H100" s="14"/>
      <c r="I100" s="14"/>
      <c r="J100" s="27">
        <f t="shared" si="27"/>
        <v>0</v>
      </c>
      <c r="K100" s="15"/>
      <c r="L100" s="16"/>
      <c r="M100" s="17"/>
      <c r="N100" s="17"/>
      <c r="O100" s="1"/>
      <c r="P100" s="13" t="s">
        <v>46</v>
      </c>
      <c r="Q100" s="14"/>
      <c r="R100" s="14"/>
      <c r="S100" s="27">
        <f t="shared" si="31"/>
        <v>0</v>
      </c>
      <c r="T100" s="14"/>
      <c r="U100" s="14"/>
      <c r="V100" s="27">
        <f t="shared" si="32"/>
        <v>0</v>
      </c>
      <c r="W100" s="14"/>
      <c r="X100" s="14"/>
      <c r="Y100" s="27">
        <f t="shared" si="33"/>
        <v>0</v>
      </c>
      <c r="Z100" s="15"/>
      <c r="AA100" s="16"/>
      <c r="AB100" s="17"/>
      <c r="AC100" s="17"/>
    </row>
    <row r="101" spans="1:29" x14ac:dyDescent="0.25">
      <c r="A101" s="13" t="s">
        <v>47</v>
      </c>
      <c r="B101" s="14"/>
      <c r="C101" s="14"/>
      <c r="D101" s="27">
        <f t="shared" si="25"/>
        <v>0</v>
      </c>
      <c r="E101" s="14"/>
      <c r="F101" s="14"/>
      <c r="G101" s="27">
        <f t="shared" si="26"/>
        <v>0</v>
      </c>
      <c r="H101" s="14"/>
      <c r="I101" s="14"/>
      <c r="J101" s="27">
        <f t="shared" si="27"/>
        <v>0</v>
      </c>
      <c r="K101" s="15"/>
      <c r="L101" s="16"/>
      <c r="M101" s="16"/>
      <c r="N101" s="16"/>
      <c r="O101" s="1"/>
      <c r="P101" s="13" t="s">
        <v>47</v>
      </c>
      <c r="Q101" s="14"/>
      <c r="R101" s="14"/>
      <c r="S101" s="27">
        <f t="shared" si="31"/>
        <v>0</v>
      </c>
      <c r="T101" s="14"/>
      <c r="U101" s="14"/>
      <c r="V101" s="27">
        <f t="shared" si="32"/>
        <v>0</v>
      </c>
      <c r="W101" s="14"/>
      <c r="X101" s="14"/>
      <c r="Y101" s="27">
        <f t="shared" si="33"/>
        <v>0</v>
      </c>
      <c r="Z101" s="15"/>
      <c r="AA101" s="16"/>
      <c r="AB101" s="16"/>
      <c r="AC101" s="16"/>
    </row>
    <row r="102" spans="1:29" s="23" customFormat="1" x14ac:dyDescent="0.25">
      <c r="A102" s="18" t="s">
        <v>11</v>
      </c>
      <c r="B102" s="19">
        <f>SUM(B87:B101)</f>
        <v>0</v>
      </c>
      <c r="C102" s="19">
        <f>SUM(C87:C101)</f>
        <v>0</v>
      </c>
      <c r="D102" s="19">
        <f>SUM(D87:D101)</f>
        <v>0</v>
      </c>
      <c r="E102" s="19">
        <f t="shared" ref="E102:J102" si="34">SUM(E87:E101)</f>
        <v>0</v>
      </c>
      <c r="F102" s="19">
        <f t="shared" si="34"/>
        <v>0</v>
      </c>
      <c r="G102" s="19">
        <f t="shared" si="34"/>
        <v>0</v>
      </c>
      <c r="H102" s="19">
        <f t="shared" si="34"/>
        <v>0</v>
      </c>
      <c r="I102" s="19">
        <f t="shared" si="34"/>
        <v>0</v>
      </c>
      <c r="J102" s="19">
        <f t="shared" si="34"/>
        <v>0</v>
      </c>
      <c r="K102" s="20"/>
      <c r="L102" s="21"/>
      <c r="M102" s="21"/>
      <c r="N102" s="21"/>
      <c r="O102" s="20"/>
      <c r="P102" s="18" t="s">
        <v>11</v>
      </c>
      <c r="Q102" s="19">
        <f>SUM(Q87:Q101)</f>
        <v>0</v>
      </c>
      <c r="R102" s="19">
        <f>SUM(R87:R101)</f>
        <v>0</v>
      </c>
      <c r="S102" s="19">
        <f>SUM(S87:S101)</f>
        <v>0</v>
      </c>
      <c r="T102" s="19">
        <f t="shared" ref="T102:Y102" si="35">SUM(T87:T101)</f>
        <v>0</v>
      </c>
      <c r="U102" s="19">
        <f t="shared" si="35"/>
        <v>0</v>
      </c>
      <c r="V102" s="19">
        <f t="shared" si="35"/>
        <v>0</v>
      </c>
      <c r="W102" s="19">
        <f t="shared" si="35"/>
        <v>0</v>
      </c>
      <c r="X102" s="19">
        <f t="shared" si="35"/>
        <v>0</v>
      </c>
      <c r="Y102" s="19">
        <f t="shared" si="35"/>
        <v>0</v>
      </c>
      <c r="Z102" s="20"/>
      <c r="AA102" s="21"/>
      <c r="AB102" s="21"/>
      <c r="AC102" s="21"/>
    </row>
    <row r="103" spans="1:29" s="23" customFormat="1" x14ac:dyDescent="0.25">
      <c r="A103" s="20"/>
      <c r="B103" s="20"/>
      <c r="C103" s="20"/>
      <c r="D103" s="20"/>
      <c r="E103" s="20"/>
      <c r="F103" s="20"/>
      <c r="G103" s="20"/>
      <c r="H103" s="20"/>
      <c r="I103" s="20"/>
      <c r="J103" s="20"/>
      <c r="K103" s="20"/>
      <c r="L103" s="21"/>
      <c r="M103" s="21"/>
      <c r="N103" s="21"/>
      <c r="P103" s="20"/>
      <c r="Q103" s="20"/>
      <c r="R103" s="20"/>
      <c r="S103" s="20"/>
      <c r="T103" s="20"/>
      <c r="U103" s="20"/>
      <c r="V103" s="20"/>
      <c r="W103" s="20"/>
      <c r="X103" s="20"/>
      <c r="Y103" s="20"/>
      <c r="Z103" s="20"/>
      <c r="AA103" s="21"/>
      <c r="AB103" s="21"/>
      <c r="AC103" s="21"/>
    </row>
    <row r="104" spans="1:29" s="23" customFormat="1" x14ac:dyDescent="0.25">
      <c r="A104" s="24" t="s">
        <v>12</v>
      </c>
      <c r="B104" s="25">
        <f>+B102</f>
        <v>0</v>
      </c>
      <c r="C104" s="20"/>
      <c r="D104" s="20"/>
      <c r="E104" s="20"/>
      <c r="F104" s="20"/>
      <c r="G104" s="36" t="s">
        <v>20</v>
      </c>
      <c r="H104" s="36"/>
      <c r="I104" s="36"/>
      <c r="J104" s="36"/>
      <c r="K104" s="36"/>
      <c r="L104" s="39">
        <f>+B79</f>
        <v>0</v>
      </c>
      <c r="M104" s="21"/>
      <c r="N104" s="21"/>
      <c r="P104" s="24" t="s">
        <v>12</v>
      </c>
      <c r="Q104" s="25">
        <f>+Q102</f>
        <v>0</v>
      </c>
      <c r="R104" s="20"/>
      <c r="V104" s="36" t="s">
        <v>23</v>
      </c>
      <c r="W104" s="36"/>
      <c r="X104" s="36"/>
      <c r="Y104" s="36"/>
      <c r="Z104" s="36"/>
      <c r="AA104" s="39">
        <f>+Q79</f>
        <v>0</v>
      </c>
      <c r="AC104" s="41">
        <f>+Y102+X102+W102+V102</f>
        <v>0</v>
      </c>
    </row>
    <row r="105" spans="1:29" s="23" customFormat="1" x14ac:dyDescent="0.25">
      <c r="A105" s="24" t="s">
        <v>55</v>
      </c>
      <c r="B105" s="25">
        <f>+G102</f>
        <v>0</v>
      </c>
      <c r="C105" s="20"/>
      <c r="D105" s="20"/>
      <c r="E105" s="20"/>
      <c r="F105" s="20"/>
      <c r="G105" s="26" t="s">
        <v>13</v>
      </c>
      <c r="H105" s="36"/>
      <c r="I105" s="36"/>
      <c r="J105" s="36"/>
      <c r="K105" s="36"/>
      <c r="L105" s="27">
        <f>+B102+G102</f>
        <v>0</v>
      </c>
      <c r="M105" s="21"/>
      <c r="N105" s="21"/>
      <c r="P105" s="24" t="s">
        <v>55</v>
      </c>
      <c r="Q105" s="25">
        <f>+S102</f>
        <v>0</v>
      </c>
      <c r="R105" s="20"/>
      <c r="V105" s="26" t="s">
        <v>13</v>
      </c>
      <c r="W105" s="36"/>
      <c r="X105" s="36"/>
      <c r="Y105" s="36"/>
      <c r="Z105" s="36"/>
      <c r="AA105" s="27">
        <f>+Q102+V102</f>
        <v>0</v>
      </c>
      <c r="AC105" s="21"/>
    </row>
    <row r="106" spans="1:29" s="23" customFormat="1" x14ac:dyDescent="0.25">
      <c r="A106" s="24" t="s">
        <v>15</v>
      </c>
      <c r="B106" s="25">
        <f>+I102</f>
        <v>0</v>
      </c>
      <c r="C106" s="20"/>
      <c r="D106" s="20"/>
      <c r="E106" s="20"/>
      <c r="F106" s="20"/>
      <c r="G106" s="26" t="s">
        <v>14</v>
      </c>
      <c r="H106" s="36"/>
      <c r="I106" s="36"/>
      <c r="J106" s="36"/>
      <c r="K106" s="36"/>
      <c r="L106" s="27">
        <f>+J102+I102+H102+G102</f>
        <v>0</v>
      </c>
      <c r="M106" s="21"/>
      <c r="N106" s="21"/>
      <c r="P106" s="24" t="s">
        <v>15</v>
      </c>
      <c r="Q106" s="25">
        <f>+X102</f>
        <v>0</v>
      </c>
      <c r="R106" s="20"/>
      <c r="V106" s="26" t="s">
        <v>14</v>
      </c>
      <c r="W106" s="36"/>
      <c r="X106" s="36"/>
      <c r="Y106" s="36"/>
      <c r="Z106" s="36"/>
      <c r="AA106" s="27">
        <f>+Y102+X102+W102+V102</f>
        <v>0</v>
      </c>
      <c r="AC106" s="21"/>
    </row>
    <row r="107" spans="1:29" s="23" customFormat="1" x14ac:dyDescent="0.25">
      <c r="A107" s="24" t="s">
        <v>17</v>
      </c>
      <c r="B107" s="25">
        <f>+J102</f>
        <v>0</v>
      </c>
      <c r="C107" s="20"/>
      <c r="D107" s="20"/>
      <c r="E107" s="20"/>
      <c r="F107" s="20"/>
      <c r="G107" s="26" t="s">
        <v>16</v>
      </c>
      <c r="H107" s="36"/>
      <c r="I107" s="36"/>
      <c r="J107" s="36"/>
      <c r="K107" s="36"/>
      <c r="L107" s="27">
        <f>MAX(L105:L106)</f>
        <v>0</v>
      </c>
      <c r="M107" s="21"/>
      <c r="N107" s="21"/>
      <c r="P107" s="24" t="s">
        <v>17</v>
      </c>
      <c r="Q107" s="25">
        <f>+Y102</f>
        <v>0</v>
      </c>
      <c r="R107" s="20"/>
      <c r="V107" s="26" t="s">
        <v>16</v>
      </c>
      <c r="W107" s="36"/>
      <c r="X107" s="36"/>
      <c r="Y107" s="36"/>
      <c r="Z107" s="36"/>
      <c r="AA107" s="27">
        <f>MAX(AA105:AA106)</f>
        <v>0</v>
      </c>
      <c r="AC107" s="21"/>
    </row>
    <row r="108" spans="1:29" s="23" customFormat="1" x14ac:dyDescent="0.25">
      <c r="C108" s="40"/>
      <c r="D108" s="20"/>
      <c r="E108" s="20"/>
      <c r="F108" s="20"/>
      <c r="G108" s="26" t="s">
        <v>18</v>
      </c>
      <c r="H108" s="36"/>
      <c r="I108" s="36"/>
      <c r="J108" s="36"/>
      <c r="K108" s="36"/>
      <c r="L108" s="28">
        <f>+B83</f>
        <v>0</v>
      </c>
      <c r="M108" s="21"/>
      <c r="N108" s="21"/>
      <c r="R108" s="20"/>
      <c r="V108" s="26" t="s">
        <v>18</v>
      </c>
      <c r="W108" s="36"/>
      <c r="X108" s="36"/>
      <c r="Y108" s="36"/>
      <c r="Z108" s="36"/>
      <c r="AA108" s="28">
        <f>+Q83</f>
        <v>0</v>
      </c>
      <c r="AC108" s="21"/>
    </row>
    <row r="109" spans="1:29" s="23" customFormat="1" x14ac:dyDescent="0.25">
      <c r="A109" s="20"/>
      <c r="B109" s="20"/>
      <c r="C109" s="40"/>
      <c r="D109" s="20"/>
      <c r="E109" s="20"/>
      <c r="F109" s="20"/>
      <c r="G109" s="42" t="s">
        <v>19</v>
      </c>
      <c r="H109" s="43"/>
      <c r="I109" s="43"/>
      <c r="J109" s="43"/>
      <c r="K109" s="43"/>
      <c r="L109" s="29">
        <f>+ROUND(L107*L108,2)</f>
        <v>0</v>
      </c>
      <c r="M109" s="21"/>
      <c r="N109" s="21"/>
      <c r="P109" s="20"/>
      <c r="Q109" s="40"/>
      <c r="R109" s="20"/>
      <c r="V109" s="42" t="s">
        <v>19</v>
      </c>
      <c r="W109" s="43"/>
      <c r="X109" s="43"/>
      <c r="Y109" s="43"/>
      <c r="Z109" s="43"/>
      <c r="AA109" s="29">
        <f>+ROUND(AA107*AA108,2)</f>
        <v>0</v>
      </c>
      <c r="AC109" s="21"/>
    </row>
    <row r="110" spans="1:29" x14ac:dyDescent="0.25">
      <c r="A110" s="23"/>
      <c r="B110" s="23"/>
      <c r="C110" s="23"/>
      <c r="D110" s="23"/>
      <c r="E110" s="23"/>
      <c r="F110" s="23"/>
      <c r="G110" s="23"/>
      <c r="H110" s="23"/>
      <c r="I110" s="23"/>
      <c r="J110" s="23"/>
      <c r="K110" s="23"/>
      <c r="L110" s="30"/>
      <c r="M110" s="30"/>
      <c r="N110" s="30"/>
      <c r="O110" s="23"/>
      <c r="P110" s="23"/>
      <c r="Q110" s="46"/>
      <c r="R110" s="23"/>
      <c r="S110" s="23"/>
      <c r="T110" s="23"/>
      <c r="U110" s="23"/>
      <c r="V110" s="23"/>
      <c r="W110" s="23"/>
      <c r="X110" s="23"/>
      <c r="Y110" s="23"/>
      <c r="Z110" s="23"/>
      <c r="AA110" s="30"/>
      <c r="AB110" s="30"/>
      <c r="AC110" s="30"/>
    </row>
    <row r="111" spans="1:29" x14ac:dyDescent="0.25">
      <c r="A111" s="23"/>
      <c r="B111" s="23"/>
      <c r="C111" s="23"/>
      <c r="D111" s="23"/>
      <c r="E111" s="23"/>
      <c r="F111" s="23"/>
      <c r="G111" s="23"/>
      <c r="H111" s="23"/>
      <c r="I111" s="23"/>
      <c r="J111" s="23"/>
      <c r="K111" s="23"/>
      <c r="L111" s="30"/>
      <c r="M111" s="30"/>
      <c r="N111" s="30"/>
      <c r="O111" s="23"/>
      <c r="P111" s="23"/>
      <c r="Q111" s="23"/>
      <c r="R111" s="23"/>
      <c r="S111" s="23"/>
      <c r="T111" s="23"/>
      <c r="U111" s="23"/>
      <c r="V111" s="23"/>
      <c r="W111" s="23"/>
      <c r="X111" s="23"/>
      <c r="Y111" s="23"/>
      <c r="Z111" s="30"/>
      <c r="AA111" s="30"/>
      <c r="AB111" s="30"/>
    </row>
    <row r="112" spans="1:29" x14ac:dyDescent="0.25">
      <c r="A112" s="23"/>
      <c r="B112" s="23"/>
      <c r="C112" s="23"/>
      <c r="D112" s="23"/>
      <c r="E112" s="23"/>
      <c r="F112" s="23"/>
      <c r="G112" s="23"/>
      <c r="H112" s="23"/>
      <c r="I112" s="23"/>
      <c r="J112" s="23"/>
      <c r="K112" s="23"/>
      <c r="L112" s="30"/>
      <c r="M112" s="30"/>
      <c r="N112" s="30"/>
      <c r="O112" s="23"/>
      <c r="P112" s="23"/>
      <c r="Q112" s="23"/>
      <c r="R112" s="23"/>
      <c r="S112" s="23"/>
      <c r="T112" s="23"/>
      <c r="U112" s="23"/>
      <c r="V112" s="23"/>
      <c r="W112" s="23"/>
      <c r="X112" s="23"/>
      <c r="Y112" s="23"/>
      <c r="Z112" s="30"/>
      <c r="AA112" s="30"/>
      <c r="AB112" s="30"/>
    </row>
    <row r="113" spans="1:29" x14ac:dyDescent="0.25">
      <c r="A113" s="23"/>
      <c r="B113" s="23"/>
      <c r="C113" s="23"/>
      <c r="D113" s="23"/>
      <c r="E113" s="23"/>
      <c r="F113" s="23"/>
      <c r="G113" s="23"/>
      <c r="H113" s="23"/>
      <c r="I113" s="23"/>
      <c r="J113" s="23"/>
      <c r="K113" s="23"/>
      <c r="L113" s="23"/>
      <c r="M113" s="30"/>
      <c r="N113" s="30"/>
      <c r="O113" s="30"/>
      <c r="P113" s="23"/>
      <c r="Q113" s="23"/>
      <c r="R113" s="23"/>
      <c r="S113" s="23"/>
      <c r="T113" s="23"/>
      <c r="U113" s="23"/>
      <c r="V113" s="23"/>
      <c r="W113" s="23"/>
      <c r="X113" s="23"/>
      <c r="Y113" s="23"/>
      <c r="Z113" s="23"/>
      <c r="AA113" s="30"/>
      <c r="AB113" s="30"/>
      <c r="AC113" s="31"/>
    </row>
    <row r="114" spans="1:29" ht="24.75" x14ac:dyDescent="0.25">
      <c r="A114" s="49" t="s">
        <v>56</v>
      </c>
      <c r="B114" s="32" t="s">
        <v>24</v>
      </c>
      <c r="C114" s="32" t="s">
        <v>48</v>
      </c>
      <c r="D114" s="33" t="s">
        <v>25</v>
      </c>
      <c r="E114" s="34" t="s">
        <v>18</v>
      </c>
      <c r="F114" s="34" t="s">
        <v>19</v>
      </c>
      <c r="G114" s="23"/>
      <c r="H114" s="23"/>
      <c r="I114" s="23"/>
      <c r="J114" s="23"/>
      <c r="K114" s="30"/>
      <c r="L114" s="30"/>
      <c r="M114" s="30"/>
      <c r="N114" s="23"/>
      <c r="O114" s="23"/>
      <c r="P114" s="23"/>
      <c r="Q114" s="23"/>
      <c r="R114" s="23"/>
      <c r="S114" s="23"/>
      <c r="T114" s="23"/>
      <c r="U114" s="23"/>
      <c r="V114" s="23"/>
      <c r="W114" s="23"/>
      <c r="X114" s="23"/>
      <c r="Y114" s="30"/>
      <c r="Z114" s="30"/>
      <c r="AB114" s="5"/>
    </row>
    <row r="115" spans="1:29" x14ac:dyDescent="0.25">
      <c r="A115" s="50">
        <v>1</v>
      </c>
      <c r="B115" s="35">
        <f>+B12</f>
        <v>0</v>
      </c>
      <c r="C115" s="47">
        <f>+B13</f>
        <v>0</v>
      </c>
      <c r="D115" s="35">
        <f>+L41</f>
        <v>22500</v>
      </c>
      <c r="E115" s="44">
        <f>+L42</f>
        <v>0</v>
      </c>
      <c r="F115" s="35">
        <f>+L43</f>
        <v>0</v>
      </c>
      <c r="G115" s="23"/>
      <c r="H115" s="23"/>
      <c r="I115" s="23"/>
      <c r="J115" s="23"/>
      <c r="K115" s="30"/>
      <c r="L115" s="30"/>
      <c r="M115" s="30"/>
      <c r="N115" s="23"/>
      <c r="O115" s="23"/>
      <c r="P115" s="23"/>
      <c r="Q115" s="23"/>
      <c r="R115" s="23"/>
      <c r="S115" s="23"/>
      <c r="T115" s="23"/>
      <c r="U115" s="23"/>
      <c r="V115" s="23"/>
      <c r="W115" s="23"/>
      <c r="X115" s="23"/>
      <c r="Y115" s="30"/>
      <c r="Z115" s="30"/>
      <c r="AB115" s="5"/>
    </row>
    <row r="116" spans="1:29" x14ac:dyDescent="0.25">
      <c r="A116" s="50">
        <v>2</v>
      </c>
      <c r="B116" s="35">
        <f>+Q12</f>
        <v>0</v>
      </c>
      <c r="C116" s="47">
        <f>+Q13</f>
        <v>0</v>
      </c>
      <c r="D116" s="35">
        <f>+AA41</f>
        <v>0</v>
      </c>
      <c r="E116" s="44">
        <f>+AA42</f>
        <v>0</v>
      </c>
      <c r="F116" s="35">
        <f>+AA43</f>
        <v>0</v>
      </c>
      <c r="G116" s="23"/>
      <c r="H116" s="23"/>
      <c r="I116" s="23"/>
      <c r="J116" s="23"/>
      <c r="K116" s="30"/>
      <c r="L116" s="30"/>
      <c r="M116" s="30"/>
      <c r="N116" s="23"/>
      <c r="O116" s="23"/>
      <c r="P116" s="23"/>
      <c r="Q116" s="23"/>
      <c r="R116" s="23"/>
      <c r="S116" s="23"/>
      <c r="T116" s="23"/>
      <c r="U116" s="23"/>
      <c r="V116" s="23"/>
      <c r="W116" s="23"/>
      <c r="X116" s="23"/>
      <c r="Y116" s="30"/>
      <c r="Z116" s="30"/>
      <c r="AB116" s="5"/>
    </row>
    <row r="117" spans="1:29" x14ac:dyDescent="0.25">
      <c r="A117" s="50">
        <v>3</v>
      </c>
      <c r="B117" s="35">
        <f>+B45</f>
        <v>0</v>
      </c>
      <c r="C117" s="47">
        <f>+B46</f>
        <v>0</v>
      </c>
      <c r="D117" s="35">
        <f>+L73</f>
        <v>0</v>
      </c>
      <c r="E117" s="44">
        <f>+L74</f>
        <v>0</v>
      </c>
      <c r="F117" s="35">
        <f>+L75</f>
        <v>0</v>
      </c>
      <c r="G117" s="23"/>
      <c r="H117" s="23"/>
      <c r="I117" s="23"/>
      <c r="J117" s="23"/>
      <c r="K117" s="30"/>
      <c r="L117" s="30"/>
      <c r="M117" s="30"/>
      <c r="N117" s="23"/>
      <c r="O117" s="23"/>
      <c r="P117" s="23"/>
      <c r="Q117" s="23"/>
      <c r="R117" s="23"/>
      <c r="S117" s="23"/>
      <c r="T117" s="23"/>
      <c r="U117" s="23"/>
      <c r="V117" s="23"/>
      <c r="W117" s="23"/>
      <c r="X117" s="23"/>
      <c r="Y117" s="30"/>
      <c r="Z117" s="30"/>
      <c r="AB117" s="5"/>
    </row>
    <row r="118" spans="1:29" x14ac:dyDescent="0.25">
      <c r="A118" s="50">
        <v>4</v>
      </c>
      <c r="B118" s="35">
        <f>+Q45</f>
        <v>0</v>
      </c>
      <c r="C118" s="47">
        <f>+Q46</f>
        <v>0</v>
      </c>
      <c r="D118" s="35">
        <f>+AA73</f>
        <v>0</v>
      </c>
      <c r="E118" s="44">
        <f>+AA74</f>
        <v>0</v>
      </c>
      <c r="F118" s="35">
        <f>+AA75</f>
        <v>0</v>
      </c>
      <c r="G118" s="23"/>
      <c r="H118" s="23"/>
      <c r="I118" s="23"/>
      <c r="J118" s="23"/>
      <c r="K118" s="30"/>
      <c r="L118" s="30"/>
      <c r="M118" s="30"/>
      <c r="N118" s="23"/>
      <c r="O118" s="23"/>
      <c r="P118" s="23"/>
      <c r="Q118" s="23"/>
      <c r="R118" s="23"/>
      <c r="S118" s="23"/>
      <c r="T118" s="23"/>
      <c r="U118" s="23"/>
      <c r="V118" s="23"/>
      <c r="W118" s="23"/>
      <c r="X118" s="23"/>
      <c r="Y118" s="30"/>
      <c r="Z118" s="30"/>
      <c r="AB118" s="5"/>
    </row>
    <row r="119" spans="1:29" ht="36" customHeight="1" x14ac:dyDescent="0.25">
      <c r="A119" s="50">
        <v>5</v>
      </c>
      <c r="B119" s="35">
        <f>+B79</f>
        <v>0</v>
      </c>
      <c r="C119" s="47">
        <f>+B80</f>
        <v>0</v>
      </c>
      <c r="D119" s="35">
        <f>+L107</f>
        <v>0</v>
      </c>
      <c r="E119" s="44">
        <f>+L108</f>
        <v>0</v>
      </c>
      <c r="F119" s="35">
        <f>+L109</f>
        <v>0</v>
      </c>
      <c r="G119" s="23"/>
      <c r="H119" s="23"/>
      <c r="I119" s="23"/>
      <c r="J119" s="23"/>
      <c r="K119" s="30"/>
      <c r="L119" s="30"/>
      <c r="M119" s="30"/>
      <c r="N119" s="23"/>
      <c r="O119" s="23"/>
      <c r="P119" s="23"/>
      <c r="Q119" s="23"/>
      <c r="R119" s="23"/>
      <c r="S119" s="23"/>
      <c r="T119" s="23"/>
      <c r="U119" s="23"/>
      <c r="V119" s="23"/>
      <c r="W119" s="23"/>
      <c r="X119" s="23"/>
      <c r="Y119" s="30"/>
      <c r="Z119" s="30"/>
      <c r="AB119" s="5"/>
    </row>
    <row r="120" spans="1:29" x14ac:dyDescent="0.25">
      <c r="A120" s="50">
        <v>6</v>
      </c>
      <c r="B120" s="35">
        <f>+Q79</f>
        <v>0</v>
      </c>
      <c r="C120" s="47">
        <f>+Q80</f>
        <v>0</v>
      </c>
      <c r="D120" s="35">
        <f>+AA107</f>
        <v>0</v>
      </c>
      <c r="E120" s="44">
        <f>+AA108</f>
        <v>0</v>
      </c>
      <c r="F120" s="35">
        <f>+AA109</f>
        <v>0</v>
      </c>
      <c r="G120" s="23"/>
      <c r="H120" s="23"/>
      <c r="I120" s="23"/>
      <c r="J120" s="23"/>
      <c r="K120" s="30"/>
      <c r="L120" s="30"/>
      <c r="M120" s="30"/>
      <c r="N120" s="23"/>
      <c r="O120" s="23"/>
      <c r="P120" s="23"/>
      <c r="Q120" s="23"/>
      <c r="R120" s="23"/>
      <c r="S120" s="23"/>
      <c r="T120" s="23"/>
      <c r="U120" s="23"/>
      <c r="V120" s="23"/>
      <c r="W120" s="23"/>
      <c r="X120" s="23"/>
      <c r="Y120" s="30"/>
      <c r="Z120" s="30"/>
      <c r="AB120" s="5"/>
    </row>
    <row r="121" spans="1:29" x14ac:dyDescent="0.25">
      <c r="A121" s="51"/>
      <c r="B121" s="51"/>
      <c r="C121" s="51"/>
      <c r="D121" s="51"/>
      <c r="E121" s="51"/>
      <c r="G121" s="23"/>
      <c r="H121" s="23"/>
      <c r="I121" s="23"/>
      <c r="J121" s="30"/>
      <c r="K121" s="30"/>
      <c r="L121" s="30"/>
      <c r="M121" s="23"/>
      <c r="N121" s="23"/>
      <c r="O121" s="23"/>
      <c r="P121" s="23"/>
      <c r="Q121" s="23"/>
      <c r="R121" s="23"/>
      <c r="S121" s="23"/>
      <c r="T121" s="23"/>
      <c r="U121" s="23"/>
      <c r="V121" s="23"/>
      <c r="W121" s="23"/>
      <c r="X121" s="30"/>
      <c r="Y121" s="30"/>
      <c r="AA121" s="5"/>
      <c r="AB121" s="5"/>
    </row>
    <row r="122" spans="1:29" x14ac:dyDescent="0.25">
      <c r="D122" s="52" t="s">
        <v>26</v>
      </c>
      <c r="E122" s="52"/>
      <c r="F122" s="48">
        <f>SUM(F115:F120)</f>
        <v>0</v>
      </c>
      <c r="G122" s="23"/>
      <c r="H122" s="23"/>
      <c r="I122" s="23"/>
      <c r="J122" s="30"/>
      <c r="K122" s="30"/>
      <c r="L122" s="30"/>
      <c r="M122" s="23"/>
      <c r="N122" s="23"/>
      <c r="O122" s="23"/>
      <c r="P122" s="23"/>
      <c r="Q122" s="23"/>
      <c r="R122" s="23"/>
      <c r="S122" s="23"/>
      <c r="T122" s="23"/>
      <c r="U122" s="23"/>
      <c r="V122" s="23"/>
      <c r="W122" s="23"/>
      <c r="X122" s="30"/>
      <c r="Y122" s="30"/>
      <c r="AA122" s="5"/>
      <c r="AB122" s="5"/>
    </row>
    <row r="123" spans="1:29" x14ac:dyDescent="0.25">
      <c r="A123" s="23"/>
      <c r="B123" s="23"/>
      <c r="C123" s="23"/>
      <c r="D123" s="23"/>
      <c r="E123" s="23"/>
      <c r="F123" s="23"/>
      <c r="G123" s="23"/>
      <c r="H123" s="23"/>
      <c r="I123" s="23"/>
      <c r="J123" s="23"/>
      <c r="K123" s="23"/>
      <c r="L123" s="23"/>
      <c r="M123" s="30"/>
      <c r="N123" s="30"/>
      <c r="O123" s="30"/>
      <c r="P123" s="23"/>
      <c r="Q123" s="23"/>
      <c r="R123" s="23"/>
      <c r="S123" s="23"/>
      <c r="T123" s="23"/>
      <c r="U123" s="23"/>
      <c r="V123" s="23"/>
      <c r="W123" s="23"/>
      <c r="X123" s="23"/>
      <c r="Y123" s="23"/>
      <c r="Z123" s="23"/>
      <c r="AA123" s="30"/>
      <c r="AB123" s="30"/>
      <c r="AC123" s="31"/>
    </row>
    <row r="124" spans="1:29" x14ac:dyDescent="0.25">
      <c r="A124" s="23"/>
      <c r="B124" s="23"/>
      <c r="C124" s="23"/>
      <c r="D124" s="23"/>
      <c r="E124" s="23"/>
      <c r="F124" s="23"/>
      <c r="G124" s="23"/>
      <c r="H124" s="23"/>
      <c r="I124" s="23"/>
      <c r="J124" s="23"/>
      <c r="K124" s="23"/>
      <c r="L124" s="23"/>
      <c r="M124" s="30"/>
      <c r="N124" s="30"/>
      <c r="O124" s="30"/>
      <c r="P124" s="23"/>
      <c r="Q124" s="23"/>
      <c r="R124" s="23"/>
      <c r="S124" s="23"/>
      <c r="T124" s="23"/>
      <c r="U124" s="23"/>
      <c r="V124" s="23"/>
      <c r="W124" s="23"/>
      <c r="X124" s="23"/>
      <c r="Y124" s="23"/>
      <c r="Z124" s="23"/>
      <c r="AA124" s="30"/>
      <c r="AB124" s="30"/>
      <c r="AC124" s="31"/>
    </row>
    <row r="125" spans="1:29" x14ac:dyDescent="0.25">
      <c r="L125" s="5"/>
      <c r="O125" s="31"/>
      <c r="Z125" s="5"/>
      <c r="AC125" s="31"/>
    </row>
  </sheetData>
  <sheetProtection insertColumns="0" insertRows="0" selectLockedCells="1" selectUnlockedCells="1"/>
  <mergeCells count="37">
    <mergeCell ref="Q12:S12"/>
    <mergeCell ref="B13:D13"/>
    <mergeCell ref="Q13:S13"/>
    <mergeCell ref="B14:D14"/>
    <mergeCell ref="Q14:S14"/>
    <mergeCell ref="A5:I5"/>
    <mergeCell ref="A3:B3"/>
    <mergeCell ref="B83:D83"/>
    <mergeCell ref="Q83:S83"/>
    <mergeCell ref="B79:D79"/>
    <mergeCell ref="Q79:S79"/>
    <mergeCell ref="B80:D80"/>
    <mergeCell ref="Q80:S80"/>
    <mergeCell ref="B81:D81"/>
    <mergeCell ref="Q81:S81"/>
    <mergeCell ref="Q47:S47"/>
    <mergeCell ref="B15:D15"/>
    <mergeCell ref="Q15:S15"/>
    <mergeCell ref="B16:D16"/>
    <mergeCell ref="Q16:S16"/>
    <mergeCell ref="B12:D12"/>
    <mergeCell ref="C3:D3"/>
    <mergeCell ref="E3:F3"/>
    <mergeCell ref="A1:I1"/>
    <mergeCell ref="B82:D82"/>
    <mergeCell ref="Q82:S82"/>
    <mergeCell ref="B48:D48"/>
    <mergeCell ref="Q48:S48"/>
    <mergeCell ref="B49:D49"/>
    <mergeCell ref="Q49:S49"/>
    <mergeCell ref="B45:D45"/>
    <mergeCell ref="Q45:S45"/>
    <mergeCell ref="B46:D46"/>
    <mergeCell ref="Q46:S46"/>
    <mergeCell ref="B47:D47"/>
    <mergeCell ref="G6:I6"/>
    <mergeCell ref="B4:I4"/>
  </mergeCells>
  <dataValidations disablePrompts="1" count="2">
    <dataValidation type="list" allowBlank="1" showInputMessage="1" showErrorMessage="1" sqref="JE13 TA13 ACW13 AMS13 AWO13 BGK13 BQG13 CAC13 CJY13 CTU13 DDQ13 DNM13 DXI13 EHE13 ERA13 FAW13 FKS13 FUO13 GEK13 GOG13 GYC13 HHY13 HRU13 IBQ13 ILM13 IVI13 JFE13 JPA13 JYW13 KIS13 KSO13 LCK13 LMG13 LWC13 MFY13 MPU13 MZQ13 NJM13 NTI13 ODE13 ONA13 OWW13 PGS13 PQO13 QAK13 QKG13 QUC13 RDY13 RNU13 RXQ13 SHM13 SRI13 TBE13 TLA13 TUW13 UES13 UOO13 UYK13 VIG13 VSC13 WBY13 WLU13 WVQ13 B65547 JE65547 TA65547 ACW65547 AMS65547 AWO65547 BGK65547 BQG65547 CAC65547 CJY65547 CTU65547 DDQ65547 DNM65547 DXI65547 EHE65547 ERA65547 FAW65547 FKS65547 FUO65547 GEK65547 GOG65547 GYC65547 HHY65547 HRU65547 IBQ65547 ILM65547 IVI65547 JFE65547 JPA65547 JYW65547 KIS65547 KSO65547 LCK65547 LMG65547 LWC65547 MFY65547 MPU65547 MZQ65547 NJM65547 NTI65547 ODE65547 ONA65547 OWW65547 PGS65547 PQO65547 QAK65547 QKG65547 QUC65547 RDY65547 RNU65547 RXQ65547 SHM65547 SRI65547 TBE65547 TLA65547 TUW65547 UES65547 UOO65547 UYK65547 VIG65547 VSC65547 WBY65547 WLU65547 WVQ65547 B131083 JE131083 TA131083 ACW131083 AMS131083 AWO131083 BGK131083 BQG131083 CAC131083 CJY131083 CTU131083 DDQ131083 DNM131083 DXI131083 EHE131083 ERA131083 FAW131083 FKS131083 FUO131083 GEK131083 GOG131083 GYC131083 HHY131083 HRU131083 IBQ131083 ILM131083 IVI131083 JFE131083 JPA131083 JYW131083 KIS131083 KSO131083 LCK131083 LMG131083 LWC131083 MFY131083 MPU131083 MZQ131083 NJM131083 NTI131083 ODE131083 ONA131083 OWW131083 PGS131083 PQO131083 QAK131083 QKG131083 QUC131083 RDY131083 RNU131083 RXQ131083 SHM131083 SRI131083 TBE131083 TLA131083 TUW131083 UES131083 UOO131083 UYK131083 VIG131083 VSC131083 WBY131083 WLU131083 WVQ131083 B196619 JE196619 TA196619 ACW196619 AMS196619 AWO196619 BGK196619 BQG196619 CAC196619 CJY196619 CTU196619 DDQ196619 DNM196619 DXI196619 EHE196619 ERA196619 FAW196619 FKS196619 FUO196619 GEK196619 GOG196619 GYC196619 HHY196619 HRU196619 IBQ196619 ILM196619 IVI196619 JFE196619 JPA196619 JYW196619 KIS196619 KSO196619 LCK196619 LMG196619 LWC196619 MFY196619 MPU196619 MZQ196619 NJM196619 NTI196619 ODE196619 ONA196619 OWW196619 PGS196619 PQO196619 QAK196619 QKG196619 QUC196619 RDY196619 RNU196619 RXQ196619 SHM196619 SRI196619 TBE196619 TLA196619 TUW196619 UES196619 UOO196619 UYK196619 VIG196619 VSC196619 WBY196619 WLU196619 WVQ196619 B262155 JE262155 TA262155 ACW262155 AMS262155 AWO262155 BGK262155 BQG262155 CAC262155 CJY262155 CTU262155 DDQ262155 DNM262155 DXI262155 EHE262155 ERA262155 FAW262155 FKS262155 FUO262155 GEK262155 GOG262155 GYC262155 HHY262155 HRU262155 IBQ262155 ILM262155 IVI262155 JFE262155 JPA262155 JYW262155 KIS262155 KSO262155 LCK262155 LMG262155 LWC262155 MFY262155 MPU262155 MZQ262155 NJM262155 NTI262155 ODE262155 ONA262155 OWW262155 PGS262155 PQO262155 QAK262155 QKG262155 QUC262155 RDY262155 RNU262155 RXQ262155 SHM262155 SRI262155 TBE262155 TLA262155 TUW262155 UES262155 UOO262155 UYK262155 VIG262155 VSC262155 WBY262155 WLU262155 WVQ262155 B327691 JE327691 TA327691 ACW327691 AMS327691 AWO327691 BGK327691 BQG327691 CAC327691 CJY327691 CTU327691 DDQ327691 DNM327691 DXI327691 EHE327691 ERA327691 FAW327691 FKS327691 FUO327691 GEK327691 GOG327691 GYC327691 HHY327691 HRU327691 IBQ327691 ILM327691 IVI327691 JFE327691 JPA327691 JYW327691 KIS327691 KSO327691 LCK327691 LMG327691 LWC327691 MFY327691 MPU327691 MZQ327691 NJM327691 NTI327691 ODE327691 ONA327691 OWW327691 PGS327691 PQO327691 QAK327691 QKG327691 QUC327691 RDY327691 RNU327691 RXQ327691 SHM327691 SRI327691 TBE327691 TLA327691 TUW327691 UES327691 UOO327691 UYK327691 VIG327691 VSC327691 WBY327691 WLU327691 WVQ327691 B393227 JE393227 TA393227 ACW393227 AMS393227 AWO393227 BGK393227 BQG393227 CAC393227 CJY393227 CTU393227 DDQ393227 DNM393227 DXI393227 EHE393227 ERA393227 FAW393227 FKS393227 FUO393227 GEK393227 GOG393227 GYC393227 HHY393227 HRU393227 IBQ393227 ILM393227 IVI393227 JFE393227 JPA393227 JYW393227 KIS393227 KSO393227 LCK393227 LMG393227 LWC393227 MFY393227 MPU393227 MZQ393227 NJM393227 NTI393227 ODE393227 ONA393227 OWW393227 PGS393227 PQO393227 QAK393227 QKG393227 QUC393227 RDY393227 RNU393227 RXQ393227 SHM393227 SRI393227 TBE393227 TLA393227 TUW393227 UES393227 UOO393227 UYK393227 VIG393227 VSC393227 WBY393227 WLU393227 WVQ393227 B458763 JE458763 TA458763 ACW458763 AMS458763 AWO458763 BGK458763 BQG458763 CAC458763 CJY458763 CTU458763 DDQ458763 DNM458763 DXI458763 EHE458763 ERA458763 FAW458763 FKS458763 FUO458763 GEK458763 GOG458763 GYC458763 HHY458763 HRU458763 IBQ458763 ILM458763 IVI458763 JFE458763 JPA458763 JYW458763 KIS458763 KSO458763 LCK458763 LMG458763 LWC458763 MFY458763 MPU458763 MZQ458763 NJM458763 NTI458763 ODE458763 ONA458763 OWW458763 PGS458763 PQO458763 QAK458763 QKG458763 QUC458763 RDY458763 RNU458763 RXQ458763 SHM458763 SRI458763 TBE458763 TLA458763 TUW458763 UES458763 UOO458763 UYK458763 VIG458763 VSC458763 WBY458763 WLU458763 WVQ458763 B524299 JE524299 TA524299 ACW524299 AMS524299 AWO524299 BGK524299 BQG524299 CAC524299 CJY524299 CTU524299 DDQ524299 DNM524299 DXI524299 EHE524299 ERA524299 FAW524299 FKS524299 FUO524299 GEK524299 GOG524299 GYC524299 HHY524299 HRU524299 IBQ524299 ILM524299 IVI524299 JFE524299 JPA524299 JYW524299 KIS524299 KSO524299 LCK524299 LMG524299 LWC524299 MFY524299 MPU524299 MZQ524299 NJM524299 NTI524299 ODE524299 ONA524299 OWW524299 PGS524299 PQO524299 QAK524299 QKG524299 QUC524299 RDY524299 RNU524299 RXQ524299 SHM524299 SRI524299 TBE524299 TLA524299 TUW524299 UES524299 UOO524299 UYK524299 VIG524299 VSC524299 WBY524299 WLU524299 WVQ524299 B589835 JE589835 TA589835 ACW589835 AMS589835 AWO589835 BGK589835 BQG589835 CAC589835 CJY589835 CTU589835 DDQ589835 DNM589835 DXI589835 EHE589835 ERA589835 FAW589835 FKS589835 FUO589835 GEK589835 GOG589835 GYC589835 HHY589835 HRU589835 IBQ589835 ILM589835 IVI589835 JFE589835 JPA589835 JYW589835 KIS589835 KSO589835 LCK589835 LMG589835 LWC589835 MFY589835 MPU589835 MZQ589835 NJM589835 NTI589835 ODE589835 ONA589835 OWW589835 PGS589835 PQO589835 QAK589835 QKG589835 QUC589835 RDY589835 RNU589835 RXQ589835 SHM589835 SRI589835 TBE589835 TLA589835 TUW589835 UES589835 UOO589835 UYK589835 VIG589835 VSC589835 WBY589835 WLU589835 WVQ589835 B655371 JE655371 TA655371 ACW655371 AMS655371 AWO655371 BGK655371 BQG655371 CAC655371 CJY655371 CTU655371 DDQ655371 DNM655371 DXI655371 EHE655371 ERA655371 FAW655371 FKS655371 FUO655371 GEK655371 GOG655371 GYC655371 HHY655371 HRU655371 IBQ655371 ILM655371 IVI655371 JFE655371 JPA655371 JYW655371 KIS655371 KSO655371 LCK655371 LMG655371 LWC655371 MFY655371 MPU655371 MZQ655371 NJM655371 NTI655371 ODE655371 ONA655371 OWW655371 PGS655371 PQO655371 QAK655371 QKG655371 QUC655371 RDY655371 RNU655371 RXQ655371 SHM655371 SRI655371 TBE655371 TLA655371 TUW655371 UES655371 UOO655371 UYK655371 VIG655371 VSC655371 WBY655371 WLU655371 WVQ655371 B720907 JE720907 TA720907 ACW720907 AMS720907 AWO720907 BGK720907 BQG720907 CAC720907 CJY720907 CTU720907 DDQ720907 DNM720907 DXI720907 EHE720907 ERA720907 FAW720907 FKS720907 FUO720907 GEK720907 GOG720907 GYC720907 HHY720907 HRU720907 IBQ720907 ILM720907 IVI720907 JFE720907 JPA720907 JYW720907 KIS720907 KSO720907 LCK720907 LMG720907 LWC720907 MFY720907 MPU720907 MZQ720907 NJM720907 NTI720907 ODE720907 ONA720907 OWW720907 PGS720907 PQO720907 QAK720907 QKG720907 QUC720907 RDY720907 RNU720907 RXQ720907 SHM720907 SRI720907 TBE720907 TLA720907 TUW720907 UES720907 UOO720907 UYK720907 VIG720907 VSC720907 WBY720907 WLU720907 WVQ720907 B786443 JE786443 TA786443 ACW786443 AMS786443 AWO786443 BGK786443 BQG786443 CAC786443 CJY786443 CTU786443 DDQ786443 DNM786443 DXI786443 EHE786443 ERA786443 FAW786443 FKS786443 FUO786443 GEK786443 GOG786443 GYC786443 HHY786443 HRU786443 IBQ786443 ILM786443 IVI786443 JFE786443 JPA786443 JYW786443 KIS786443 KSO786443 LCK786443 LMG786443 LWC786443 MFY786443 MPU786443 MZQ786443 NJM786443 NTI786443 ODE786443 ONA786443 OWW786443 PGS786443 PQO786443 QAK786443 QKG786443 QUC786443 RDY786443 RNU786443 RXQ786443 SHM786443 SRI786443 TBE786443 TLA786443 TUW786443 UES786443 UOO786443 UYK786443 VIG786443 VSC786443 WBY786443 WLU786443 WVQ786443 B851979 JE851979 TA851979 ACW851979 AMS851979 AWO851979 BGK851979 BQG851979 CAC851979 CJY851979 CTU851979 DDQ851979 DNM851979 DXI851979 EHE851979 ERA851979 FAW851979 FKS851979 FUO851979 GEK851979 GOG851979 GYC851979 HHY851979 HRU851979 IBQ851979 ILM851979 IVI851979 JFE851979 JPA851979 JYW851979 KIS851979 KSO851979 LCK851979 LMG851979 LWC851979 MFY851979 MPU851979 MZQ851979 NJM851979 NTI851979 ODE851979 ONA851979 OWW851979 PGS851979 PQO851979 QAK851979 QKG851979 QUC851979 RDY851979 RNU851979 RXQ851979 SHM851979 SRI851979 TBE851979 TLA851979 TUW851979 UES851979 UOO851979 UYK851979 VIG851979 VSC851979 WBY851979 WLU851979 WVQ851979 B917515 JE917515 TA917515 ACW917515 AMS917515 AWO917515 BGK917515 BQG917515 CAC917515 CJY917515 CTU917515 DDQ917515 DNM917515 DXI917515 EHE917515 ERA917515 FAW917515 FKS917515 FUO917515 GEK917515 GOG917515 GYC917515 HHY917515 HRU917515 IBQ917515 ILM917515 IVI917515 JFE917515 JPA917515 JYW917515 KIS917515 KSO917515 LCK917515 LMG917515 LWC917515 MFY917515 MPU917515 MZQ917515 NJM917515 NTI917515 ODE917515 ONA917515 OWW917515 PGS917515 PQO917515 QAK917515 QKG917515 QUC917515 RDY917515 RNU917515 RXQ917515 SHM917515 SRI917515 TBE917515 TLA917515 TUW917515 UES917515 UOO917515 UYK917515 VIG917515 VSC917515 WBY917515 WLU917515 WVQ917515 B983051 JE983051 TA983051 ACW983051 AMS983051 AWO983051 BGK983051 BQG983051 CAC983051 CJY983051 CTU983051 DDQ983051 DNM983051 DXI983051 EHE983051 ERA983051 FAW983051 FKS983051 FUO983051 GEK983051 GOG983051 GYC983051 HHY983051 HRU983051 IBQ983051 ILM983051 IVI983051 JFE983051 JPA983051 JYW983051 KIS983051 KSO983051 LCK983051 LMG983051 LWC983051 MFY983051 MPU983051 MZQ983051 NJM983051 NTI983051 ODE983051 ONA983051 OWW983051 PGS983051 PQO983051 QAK983051 QKG983051 QUC983051 RDY983051 RNU983051 RXQ983051 SHM983051 SRI983051 TBE983051 TLA983051 TUW983051 UES983051 UOO983051 UYK983051 VIG983051 VSC983051 WBY983051 WLU983051 WVQ983051 WWB983119 JP13 TL13 ADH13 AND13 AWZ13 BGV13 BQR13 CAN13 CKJ13 CUF13 DEB13 DNX13 DXT13 EHP13 ERL13 FBH13 FLD13 FUZ13 GEV13 GOR13 GYN13 HIJ13 HSF13 ICB13 ILX13 IVT13 JFP13 JPL13 JZH13 KJD13 KSZ13 LCV13 LMR13 LWN13 MGJ13 MQF13 NAB13 NJX13 NTT13 ODP13 ONL13 OXH13 PHD13 PQZ13 QAV13 QKR13 QUN13 REJ13 ROF13 RYB13 SHX13 SRT13 TBP13 TLL13 TVH13 UFD13 UOZ13 UYV13 VIR13 VSN13 WCJ13 WMF13 WWB13 Q65547 JP65547 TL65547 ADH65547 AND65547 AWZ65547 BGV65547 BQR65547 CAN65547 CKJ65547 CUF65547 DEB65547 DNX65547 DXT65547 EHP65547 ERL65547 FBH65547 FLD65547 FUZ65547 GEV65547 GOR65547 GYN65547 HIJ65547 HSF65547 ICB65547 ILX65547 IVT65547 JFP65547 JPL65547 JZH65547 KJD65547 KSZ65547 LCV65547 LMR65547 LWN65547 MGJ65547 MQF65547 NAB65547 NJX65547 NTT65547 ODP65547 ONL65547 OXH65547 PHD65547 PQZ65547 QAV65547 QKR65547 QUN65547 REJ65547 ROF65547 RYB65547 SHX65547 SRT65547 TBP65547 TLL65547 TVH65547 UFD65547 UOZ65547 UYV65547 VIR65547 VSN65547 WCJ65547 WMF65547 WWB65547 Q131083 JP131083 TL131083 ADH131083 AND131083 AWZ131083 BGV131083 BQR131083 CAN131083 CKJ131083 CUF131083 DEB131083 DNX131083 DXT131083 EHP131083 ERL131083 FBH131083 FLD131083 FUZ131083 GEV131083 GOR131083 GYN131083 HIJ131083 HSF131083 ICB131083 ILX131083 IVT131083 JFP131083 JPL131083 JZH131083 KJD131083 KSZ131083 LCV131083 LMR131083 LWN131083 MGJ131083 MQF131083 NAB131083 NJX131083 NTT131083 ODP131083 ONL131083 OXH131083 PHD131083 PQZ131083 QAV131083 QKR131083 QUN131083 REJ131083 ROF131083 RYB131083 SHX131083 SRT131083 TBP131083 TLL131083 TVH131083 UFD131083 UOZ131083 UYV131083 VIR131083 VSN131083 WCJ131083 WMF131083 WWB131083 Q196619 JP196619 TL196619 ADH196619 AND196619 AWZ196619 BGV196619 BQR196619 CAN196619 CKJ196619 CUF196619 DEB196619 DNX196619 DXT196619 EHP196619 ERL196619 FBH196619 FLD196619 FUZ196619 GEV196619 GOR196619 GYN196619 HIJ196619 HSF196619 ICB196619 ILX196619 IVT196619 JFP196619 JPL196619 JZH196619 KJD196619 KSZ196619 LCV196619 LMR196619 LWN196619 MGJ196619 MQF196619 NAB196619 NJX196619 NTT196619 ODP196619 ONL196619 OXH196619 PHD196619 PQZ196619 QAV196619 QKR196619 QUN196619 REJ196619 ROF196619 RYB196619 SHX196619 SRT196619 TBP196619 TLL196619 TVH196619 UFD196619 UOZ196619 UYV196619 VIR196619 VSN196619 WCJ196619 WMF196619 WWB196619 Q262155 JP262155 TL262155 ADH262155 AND262155 AWZ262155 BGV262155 BQR262155 CAN262155 CKJ262155 CUF262155 DEB262155 DNX262155 DXT262155 EHP262155 ERL262155 FBH262155 FLD262155 FUZ262155 GEV262155 GOR262155 GYN262155 HIJ262155 HSF262155 ICB262155 ILX262155 IVT262155 JFP262155 JPL262155 JZH262155 KJD262155 KSZ262155 LCV262155 LMR262155 LWN262155 MGJ262155 MQF262155 NAB262155 NJX262155 NTT262155 ODP262155 ONL262155 OXH262155 PHD262155 PQZ262155 QAV262155 QKR262155 QUN262155 REJ262155 ROF262155 RYB262155 SHX262155 SRT262155 TBP262155 TLL262155 TVH262155 UFD262155 UOZ262155 UYV262155 VIR262155 VSN262155 WCJ262155 WMF262155 WWB262155 Q327691 JP327691 TL327691 ADH327691 AND327691 AWZ327691 BGV327691 BQR327691 CAN327691 CKJ327691 CUF327691 DEB327691 DNX327691 DXT327691 EHP327691 ERL327691 FBH327691 FLD327691 FUZ327691 GEV327691 GOR327691 GYN327691 HIJ327691 HSF327691 ICB327691 ILX327691 IVT327691 JFP327691 JPL327691 JZH327691 KJD327691 KSZ327691 LCV327691 LMR327691 LWN327691 MGJ327691 MQF327691 NAB327691 NJX327691 NTT327691 ODP327691 ONL327691 OXH327691 PHD327691 PQZ327691 QAV327691 QKR327691 QUN327691 REJ327691 ROF327691 RYB327691 SHX327691 SRT327691 TBP327691 TLL327691 TVH327691 UFD327691 UOZ327691 UYV327691 VIR327691 VSN327691 WCJ327691 WMF327691 WWB327691 Q393227 JP393227 TL393227 ADH393227 AND393227 AWZ393227 BGV393227 BQR393227 CAN393227 CKJ393227 CUF393227 DEB393227 DNX393227 DXT393227 EHP393227 ERL393227 FBH393227 FLD393227 FUZ393227 GEV393227 GOR393227 GYN393227 HIJ393227 HSF393227 ICB393227 ILX393227 IVT393227 JFP393227 JPL393227 JZH393227 KJD393227 KSZ393227 LCV393227 LMR393227 LWN393227 MGJ393227 MQF393227 NAB393227 NJX393227 NTT393227 ODP393227 ONL393227 OXH393227 PHD393227 PQZ393227 QAV393227 QKR393227 QUN393227 REJ393227 ROF393227 RYB393227 SHX393227 SRT393227 TBP393227 TLL393227 TVH393227 UFD393227 UOZ393227 UYV393227 VIR393227 VSN393227 WCJ393227 WMF393227 WWB393227 Q458763 JP458763 TL458763 ADH458763 AND458763 AWZ458763 BGV458763 BQR458763 CAN458763 CKJ458763 CUF458763 DEB458763 DNX458763 DXT458763 EHP458763 ERL458763 FBH458763 FLD458763 FUZ458763 GEV458763 GOR458763 GYN458763 HIJ458763 HSF458763 ICB458763 ILX458763 IVT458763 JFP458763 JPL458763 JZH458763 KJD458763 KSZ458763 LCV458763 LMR458763 LWN458763 MGJ458763 MQF458763 NAB458763 NJX458763 NTT458763 ODP458763 ONL458763 OXH458763 PHD458763 PQZ458763 QAV458763 QKR458763 QUN458763 REJ458763 ROF458763 RYB458763 SHX458763 SRT458763 TBP458763 TLL458763 TVH458763 UFD458763 UOZ458763 UYV458763 VIR458763 VSN458763 WCJ458763 WMF458763 WWB458763 Q524299 JP524299 TL524299 ADH524299 AND524299 AWZ524299 BGV524299 BQR524299 CAN524299 CKJ524299 CUF524299 DEB524299 DNX524299 DXT524299 EHP524299 ERL524299 FBH524299 FLD524299 FUZ524299 GEV524299 GOR524299 GYN524299 HIJ524299 HSF524299 ICB524299 ILX524299 IVT524299 JFP524299 JPL524299 JZH524299 KJD524299 KSZ524299 LCV524299 LMR524299 LWN524299 MGJ524299 MQF524299 NAB524299 NJX524299 NTT524299 ODP524299 ONL524299 OXH524299 PHD524299 PQZ524299 QAV524299 QKR524299 QUN524299 REJ524299 ROF524299 RYB524299 SHX524299 SRT524299 TBP524299 TLL524299 TVH524299 UFD524299 UOZ524299 UYV524299 VIR524299 VSN524299 WCJ524299 WMF524299 WWB524299 Q589835 JP589835 TL589835 ADH589835 AND589835 AWZ589835 BGV589835 BQR589835 CAN589835 CKJ589835 CUF589835 DEB589835 DNX589835 DXT589835 EHP589835 ERL589835 FBH589835 FLD589835 FUZ589835 GEV589835 GOR589835 GYN589835 HIJ589835 HSF589835 ICB589835 ILX589835 IVT589835 JFP589835 JPL589835 JZH589835 KJD589835 KSZ589835 LCV589835 LMR589835 LWN589835 MGJ589835 MQF589835 NAB589835 NJX589835 NTT589835 ODP589835 ONL589835 OXH589835 PHD589835 PQZ589835 QAV589835 QKR589835 QUN589835 REJ589835 ROF589835 RYB589835 SHX589835 SRT589835 TBP589835 TLL589835 TVH589835 UFD589835 UOZ589835 UYV589835 VIR589835 VSN589835 WCJ589835 WMF589835 WWB589835 Q655371 JP655371 TL655371 ADH655371 AND655371 AWZ655371 BGV655371 BQR655371 CAN655371 CKJ655371 CUF655371 DEB655371 DNX655371 DXT655371 EHP655371 ERL655371 FBH655371 FLD655371 FUZ655371 GEV655371 GOR655371 GYN655371 HIJ655371 HSF655371 ICB655371 ILX655371 IVT655371 JFP655371 JPL655371 JZH655371 KJD655371 KSZ655371 LCV655371 LMR655371 LWN655371 MGJ655371 MQF655371 NAB655371 NJX655371 NTT655371 ODP655371 ONL655371 OXH655371 PHD655371 PQZ655371 QAV655371 QKR655371 QUN655371 REJ655371 ROF655371 RYB655371 SHX655371 SRT655371 TBP655371 TLL655371 TVH655371 UFD655371 UOZ655371 UYV655371 VIR655371 VSN655371 WCJ655371 WMF655371 WWB655371 Q720907 JP720907 TL720907 ADH720907 AND720907 AWZ720907 BGV720907 BQR720907 CAN720907 CKJ720907 CUF720907 DEB720907 DNX720907 DXT720907 EHP720907 ERL720907 FBH720907 FLD720907 FUZ720907 GEV720907 GOR720907 GYN720907 HIJ720907 HSF720907 ICB720907 ILX720907 IVT720907 JFP720907 JPL720907 JZH720907 KJD720907 KSZ720907 LCV720907 LMR720907 LWN720907 MGJ720907 MQF720907 NAB720907 NJX720907 NTT720907 ODP720907 ONL720907 OXH720907 PHD720907 PQZ720907 QAV720907 QKR720907 QUN720907 REJ720907 ROF720907 RYB720907 SHX720907 SRT720907 TBP720907 TLL720907 TVH720907 UFD720907 UOZ720907 UYV720907 VIR720907 VSN720907 WCJ720907 WMF720907 WWB720907 Q786443 JP786443 TL786443 ADH786443 AND786443 AWZ786443 BGV786443 BQR786443 CAN786443 CKJ786443 CUF786443 DEB786443 DNX786443 DXT786443 EHP786443 ERL786443 FBH786443 FLD786443 FUZ786443 GEV786443 GOR786443 GYN786443 HIJ786443 HSF786443 ICB786443 ILX786443 IVT786443 JFP786443 JPL786443 JZH786443 KJD786443 KSZ786443 LCV786443 LMR786443 LWN786443 MGJ786443 MQF786443 NAB786443 NJX786443 NTT786443 ODP786443 ONL786443 OXH786443 PHD786443 PQZ786443 QAV786443 QKR786443 QUN786443 REJ786443 ROF786443 RYB786443 SHX786443 SRT786443 TBP786443 TLL786443 TVH786443 UFD786443 UOZ786443 UYV786443 VIR786443 VSN786443 WCJ786443 WMF786443 WWB786443 Q851979 JP851979 TL851979 ADH851979 AND851979 AWZ851979 BGV851979 BQR851979 CAN851979 CKJ851979 CUF851979 DEB851979 DNX851979 DXT851979 EHP851979 ERL851979 FBH851979 FLD851979 FUZ851979 GEV851979 GOR851979 GYN851979 HIJ851979 HSF851979 ICB851979 ILX851979 IVT851979 JFP851979 JPL851979 JZH851979 KJD851979 KSZ851979 LCV851979 LMR851979 LWN851979 MGJ851979 MQF851979 NAB851979 NJX851979 NTT851979 ODP851979 ONL851979 OXH851979 PHD851979 PQZ851979 QAV851979 QKR851979 QUN851979 REJ851979 ROF851979 RYB851979 SHX851979 SRT851979 TBP851979 TLL851979 TVH851979 UFD851979 UOZ851979 UYV851979 VIR851979 VSN851979 WCJ851979 WMF851979 WWB851979 Q917515 JP917515 TL917515 ADH917515 AND917515 AWZ917515 BGV917515 BQR917515 CAN917515 CKJ917515 CUF917515 DEB917515 DNX917515 DXT917515 EHP917515 ERL917515 FBH917515 FLD917515 FUZ917515 GEV917515 GOR917515 GYN917515 HIJ917515 HSF917515 ICB917515 ILX917515 IVT917515 JFP917515 JPL917515 JZH917515 KJD917515 KSZ917515 LCV917515 LMR917515 LWN917515 MGJ917515 MQF917515 NAB917515 NJX917515 NTT917515 ODP917515 ONL917515 OXH917515 PHD917515 PQZ917515 QAV917515 QKR917515 QUN917515 REJ917515 ROF917515 RYB917515 SHX917515 SRT917515 TBP917515 TLL917515 TVH917515 UFD917515 UOZ917515 UYV917515 VIR917515 VSN917515 WCJ917515 WMF917515 WWB917515 Q983051 JP983051 TL983051 ADH983051 AND983051 AWZ983051 BGV983051 BQR983051 CAN983051 CKJ983051 CUF983051 DEB983051 DNX983051 DXT983051 EHP983051 ERL983051 FBH983051 FLD983051 FUZ983051 GEV983051 GOR983051 GYN983051 HIJ983051 HSF983051 ICB983051 ILX983051 IVT983051 JFP983051 JPL983051 JZH983051 KJD983051 KSZ983051 LCV983051 LMR983051 LWN983051 MGJ983051 MQF983051 NAB983051 NJX983051 NTT983051 ODP983051 ONL983051 OXH983051 PHD983051 PQZ983051 QAV983051 QKR983051 QUN983051 REJ983051 ROF983051 RYB983051 SHX983051 SRT983051 TBP983051 TLL983051 TVH983051 UFD983051 UOZ983051 UYV983051 VIR983051 VSN983051 WCJ983051 WMF983051 WWB983051 WMF983119 JF46 TB46 ACX46 AMT46 AWP46 BGL46 BQH46 CAD46 CJZ46 CTV46 DDR46 DNN46 DXJ46 EHF46 ERB46 FAX46 FKT46 FUP46 GEL46 GOH46 GYD46 HHZ46 HRV46 IBR46 ILN46 IVJ46 JFF46 JPB46 JYX46 KIT46 KSP46 LCL46 LMH46 LWD46 MFZ46 MPV46 MZR46 NJN46 NTJ46 ODF46 ONB46 OWX46 PGT46 PQP46 QAL46 QKH46 QUD46 RDZ46 RNV46 RXR46 SHN46 SRJ46 TBF46 TLB46 TUX46 UET46 UOP46 UYL46 VIH46 VSD46 WBZ46 WLV46 WVR46 B65580 JE65580 TA65580 ACW65580 AMS65580 AWO65580 BGK65580 BQG65580 CAC65580 CJY65580 CTU65580 DDQ65580 DNM65580 DXI65580 EHE65580 ERA65580 FAW65580 FKS65580 FUO65580 GEK65580 GOG65580 GYC65580 HHY65580 HRU65580 IBQ65580 ILM65580 IVI65580 JFE65580 JPA65580 JYW65580 KIS65580 KSO65580 LCK65580 LMG65580 LWC65580 MFY65580 MPU65580 MZQ65580 NJM65580 NTI65580 ODE65580 ONA65580 OWW65580 PGS65580 PQO65580 QAK65580 QKG65580 QUC65580 RDY65580 RNU65580 RXQ65580 SHM65580 SRI65580 TBE65580 TLA65580 TUW65580 UES65580 UOO65580 UYK65580 VIG65580 VSC65580 WBY65580 WLU65580 WVQ65580 B131116 JE131116 TA131116 ACW131116 AMS131116 AWO131116 BGK131116 BQG131116 CAC131116 CJY131116 CTU131116 DDQ131116 DNM131116 DXI131116 EHE131116 ERA131116 FAW131116 FKS131116 FUO131116 GEK131116 GOG131116 GYC131116 HHY131116 HRU131116 IBQ131116 ILM131116 IVI131116 JFE131116 JPA131116 JYW131116 KIS131116 KSO131116 LCK131116 LMG131116 LWC131116 MFY131116 MPU131116 MZQ131116 NJM131116 NTI131116 ODE131116 ONA131116 OWW131116 PGS131116 PQO131116 QAK131116 QKG131116 QUC131116 RDY131116 RNU131116 RXQ131116 SHM131116 SRI131116 TBE131116 TLA131116 TUW131116 UES131116 UOO131116 UYK131116 VIG131116 VSC131116 WBY131116 WLU131116 WVQ131116 B196652 JE196652 TA196652 ACW196652 AMS196652 AWO196652 BGK196652 BQG196652 CAC196652 CJY196652 CTU196652 DDQ196652 DNM196652 DXI196652 EHE196652 ERA196652 FAW196652 FKS196652 FUO196652 GEK196652 GOG196652 GYC196652 HHY196652 HRU196652 IBQ196652 ILM196652 IVI196652 JFE196652 JPA196652 JYW196652 KIS196652 KSO196652 LCK196652 LMG196652 LWC196652 MFY196652 MPU196652 MZQ196652 NJM196652 NTI196652 ODE196652 ONA196652 OWW196652 PGS196652 PQO196652 QAK196652 QKG196652 QUC196652 RDY196652 RNU196652 RXQ196652 SHM196652 SRI196652 TBE196652 TLA196652 TUW196652 UES196652 UOO196652 UYK196652 VIG196652 VSC196652 WBY196652 WLU196652 WVQ196652 B262188 JE262188 TA262188 ACW262188 AMS262188 AWO262188 BGK262188 BQG262188 CAC262188 CJY262188 CTU262188 DDQ262188 DNM262188 DXI262188 EHE262188 ERA262188 FAW262188 FKS262188 FUO262188 GEK262188 GOG262188 GYC262188 HHY262188 HRU262188 IBQ262188 ILM262188 IVI262188 JFE262188 JPA262188 JYW262188 KIS262188 KSO262188 LCK262188 LMG262188 LWC262188 MFY262188 MPU262188 MZQ262188 NJM262188 NTI262188 ODE262188 ONA262188 OWW262188 PGS262188 PQO262188 QAK262188 QKG262188 QUC262188 RDY262188 RNU262188 RXQ262188 SHM262188 SRI262188 TBE262188 TLA262188 TUW262188 UES262188 UOO262188 UYK262188 VIG262188 VSC262188 WBY262188 WLU262188 WVQ262188 B327724 JE327724 TA327724 ACW327724 AMS327724 AWO327724 BGK327724 BQG327724 CAC327724 CJY327724 CTU327724 DDQ327724 DNM327724 DXI327724 EHE327724 ERA327724 FAW327724 FKS327724 FUO327724 GEK327724 GOG327724 GYC327724 HHY327724 HRU327724 IBQ327724 ILM327724 IVI327724 JFE327724 JPA327724 JYW327724 KIS327724 KSO327724 LCK327724 LMG327724 LWC327724 MFY327724 MPU327724 MZQ327724 NJM327724 NTI327724 ODE327724 ONA327724 OWW327724 PGS327724 PQO327724 QAK327724 QKG327724 QUC327724 RDY327724 RNU327724 RXQ327724 SHM327724 SRI327724 TBE327724 TLA327724 TUW327724 UES327724 UOO327724 UYK327724 VIG327724 VSC327724 WBY327724 WLU327724 WVQ327724 B393260 JE393260 TA393260 ACW393260 AMS393260 AWO393260 BGK393260 BQG393260 CAC393260 CJY393260 CTU393260 DDQ393260 DNM393260 DXI393260 EHE393260 ERA393260 FAW393260 FKS393260 FUO393260 GEK393260 GOG393260 GYC393260 HHY393260 HRU393260 IBQ393260 ILM393260 IVI393260 JFE393260 JPA393260 JYW393260 KIS393260 KSO393260 LCK393260 LMG393260 LWC393260 MFY393260 MPU393260 MZQ393260 NJM393260 NTI393260 ODE393260 ONA393260 OWW393260 PGS393260 PQO393260 QAK393260 QKG393260 QUC393260 RDY393260 RNU393260 RXQ393260 SHM393260 SRI393260 TBE393260 TLA393260 TUW393260 UES393260 UOO393260 UYK393260 VIG393260 VSC393260 WBY393260 WLU393260 WVQ393260 B458796 JE458796 TA458796 ACW458796 AMS458796 AWO458796 BGK458796 BQG458796 CAC458796 CJY458796 CTU458796 DDQ458796 DNM458796 DXI458796 EHE458796 ERA458796 FAW458796 FKS458796 FUO458796 GEK458796 GOG458796 GYC458796 HHY458796 HRU458796 IBQ458796 ILM458796 IVI458796 JFE458796 JPA458796 JYW458796 KIS458796 KSO458796 LCK458796 LMG458796 LWC458796 MFY458796 MPU458796 MZQ458796 NJM458796 NTI458796 ODE458796 ONA458796 OWW458796 PGS458796 PQO458796 QAK458796 QKG458796 QUC458796 RDY458796 RNU458796 RXQ458796 SHM458796 SRI458796 TBE458796 TLA458796 TUW458796 UES458796 UOO458796 UYK458796 VIG458796 VSC458796 WBY458796 WLU458796 WVQ458796 B524332 JE524332 TA524332 ACW524332 AMS524332 AWO524332 BGK524332 BQG524332 CAC524332 CJY524332 CTU524332 DDQ524332 DNM524332 DXI524332 EHE524332 ERA524332 FAW524332 FKS524332 FUO524332 GEK524332 GOG524332 GYC524332 HHY524332 HRU524332 IBQ524332 ILM524332 IVI524332 JFE524332 JPA524332 JYW524332 KIS524332 KSO524332 LCK524332 LMG524332 LWC524332 MFY524332 MPU524332 MZQ524332 NJM524332 NTI524332 ODE524332 ONA524332 OWW524332 PGS524332 PQO524332 QAK524332 QKG524332 QUC524332 RDY524332 RNU524332 RXQ524332 SHM524332 SRI524332 TBE524332 TLA524332 TUW524332 UES524332 UOO524332 UYK524332 VIG524332 VSC524332 WBY524332 WLU524332 WVQ524332 B589868 JE589868 TA589868 ACW589868 AMS589868 AWO589868 BGK589868 BQG589868 CAC589868 CJY589868 CTU589868 DDQ589868 DNM589868 DXI589868 EHE589868 ERA589868 FAW589868 FKS589868 FUO589868 GEK589868 GOG589868 GYC589868 HHY589868 HRU589868 IBQ589868 ILM589868 IVI589868 JFE589868 JPA589868 JYW589868 KIS589868 KSO589868 LCK589868 LMG589868 LWC589868 MFY589868 MPU589868 MZQ589868 NJM589868 NTI589868 ODE589868 ONA589868 OWW589868 PGS589868 PQO589868 QAK589868 QKG589868 QUC589868 RDY589868 RNU589868 RXQ589868 SHM589868 SRI589868 TBE589868 TLA589868 TUW589868 UES589868 UOO589868 UYK589868 VIG589868 VSC589868 WBY589868 WLU589868 WVQ589868 B655404 JE655404 TA655404 ACW655404 AMS655404 AWO655404 BGK655404 BQG655404 CAC655404 CJY655404 CTU655404 DDQ655404 DNM655404 DXI655404 EHE655404 ERA655404 FAW655404 FKS655404 FUO655404 GEK655404 GOG655404 GYC655404 HHY655404 HRU655404 IBQ655404 ILM655404 IVI655404 JFE655404 JPA655404 JYW655404 KIS655404 KSO655404 LCK655404 LMG655404 LWC655404 MFY655404 MPU655404 MZQ655404 NJM655404 NTI655404 ODE655404 ONA655404 OWW655404 PGS655404 PQO655404 QAK655404 QKG655404 QUC655404 RDY655404 RNU655404 RXQ655404 SHM655404 SRI655404 TBE655404 TLA655404 TUW655404 UES655404 UOO655404 UYK655404 VIG655404 VSC655404 WBY655404 WLU655404 WVQ655404 B720940 JE720940 TA720940 ACW720940 AMS720940 AWO720940 BGK720940 BQG720940 CAC720940 CJY720940 CTU720940 DDQ720940 DNM720940 DXI720940 EHE720940 ERA720940 FAW720940 FKS720940 FUO720940 GEK720940 GOG720940 GYC720940 HHY720940 HRU720940 IBQ720940 ILM720940 IVI720940 JFE720940 JPA720940 JYW720940 KIS720940 KSO720940 LCK720940 LMG720940 LWC720940 MFY720940 MPU720940 MZQ720940 NJM720940 NTI720940 ODE720940 ONA720940 OWW720940 PGS720940 PQO720940 QAK720940 QKG720940 QUC720940 RDY720940 RNU720940 RXQ720940 SHM720940 SRI720940 TBE720940 TLA720940 TUW720940 UES720940 UOO720940 UYK720940 VIG720940 VSC720940 WBY720940 WLU720940 WVQ720940 B786476 JE786476 TA786476 ACW786476 AMS786476 AWO786476 BGK786476 BQG786476 CAC786476 CJY786476 CTU786476 DDQ786476 DNM786476 DXI786476 EHE786476 ERA786476 FAW786476 FKS786476 FUO786476 GEK786476 GOG786476 GYC786476 HHY786476 HRU786476 IBQ786476 ILM786476 IVI786476 JFE786476 JPA786476 JYW786476 KIS786476 KSO786476 LCK786476 LMG786476 LWC786476 MFY786476 MPU786476 MZQ786476 NJM786476 NTI786476 ODE786476 ONA786476 OWW786476 PGS786476 PQO786476 QAK786476 QKG786476 QUC786476 RDY786476 RNU786476 RXQ786476 SHM786476 SRI786476 TBE786476 TLA786476 TUW786476 UES786476 UOO786476 UYK786476 VIG786476 VSC786476 WBY786476 WLU786476 WVQ786476 B852012 JE852012 TA852012 ACW852012 AMS852012 AWO852012 BGK852012 BQG852012 CAC852012 CJY852012 CTU852012 DDQ852012 DNM852012 DXI852012 EHE852012 ERA852012 FAW852012 FKS852012 FUO852012 GEK852012 GOG852012 GYC852012 HHY852012 HRU852012 IBQ852012 ILM852012 IVI852012 JFE852012 JPA852012 JYW852012 KIS852012 KSO852012 LCK852012 LMG852012 LWC852012 MFY852012 MPU852012 MZQ852012 NJM852012 NTI852012 ODE852012 ONA852012 OWW852012 PGS852012 PQO852012 QAK852012 QKG852012 QUC852012 RDY852012 RNU852012 RXQ852012 SHM852012 SRI852012 TBE852012 TLA852012 TUW852012 UES852012 UOO852012 UYK852012 VIG852012 VSC852012 WBY852012 WLU852012 WVQ852012 B917548 JE917548 TA917548 ACW917548 AMS917548 AWO917548 BGK917548 BQG917548 CAC917548 CJY917548 CTU917548 DDQ917548 DNM917548 DXI917548 EHE917548 ERA917548 FAW917548 FKS917548 FUO917548 GEK917548 GOG917548 GYC917548 HHY917548 HRU917548 IBQ917548 ILM917548 IVI917548 JFE917548 JPA917548 JYW917548 KIS917548 KSO917548 LCK917548 LMG917548 LWC917548 MFY917548 MPU917548 MZQ917548 NJM917548 NTI917548 ODE917548 ONA917548 OWW917548 PGS917548 PQO917548 QAK917548 QKG917548 QUC917548 RDY917548 RNU917548 RXQ917548 SHM917548 SRI917548 TBE917548 TLA917548 TUW917548 UES917548 UOO917548 UYK917548 VIG917548 VSC917548 WBY917548 WLU917548 WVQ917548 B983084 JE983084 TA983084 ACW983084 AMS983084 AWO983084 BGK983084 BQG983084 CAC983084 CJY983084 CTU983084 DDQ983084 DNM983084 DXI983084 EHE983084 ERA983084 FAW983084 FKS983084 FUO983084 GEK983084 GOG983084 GYC983084 HHY983084 HRU983084 IBQ983084 ILM983084 IVI983084 JFE983084 JPA983084 JYW983084 KIS983084 KSO983084 LCK983084 LMG983084 LWC983084 MFY983084 MPU983084 MZQ983084 NJM983084 NTI983084 ODE983084 ONA983084 OWW983084 PGS983084 PQO983084 QAK983084 QKG983084 QUC983084 RDY983084 RNU983084 RXQ983084 SHM983084 SRI983084 TBE983084 TLA983084 TUW983084 UES983084 UOO983084 UYK983084 VIG983084 VSC983084 WBY983084 WLU983084 WVQ983084 WCJ983119 JQ46 TM46 ADI46 ANE46 AXA46 BGW46 BQS46 CAO46 CKK46 CUG46 DEC46 DNY46 DXU46 EHQ46 ERM46 FBI46 FLE46 FVA46 GEW46 GOS46 GYO46 HIK46 HSG46 ICC46 ILY46 IVU46 JFQ46 JPM46 JZI46 KJE46 KTA46 LCW46 LMS46 LWO46 MGK46 MQG46 NAC46 NJY46 NTU46 ODQ46 ONM46 OXI46 PHE46 PRA46 QAW46 QKS46 QUO46 REK46 ROG46 RYC46 SHY46 SRU46 TBQ46 TLM46 TVI46 UFE46 UPA46 UYW46 VIS46 VSO46 WCK46 WMG46 WWC46 Q65580 JP65580 TL65580 ADH65580 AND65580 AWZ65580 BGV65580 BQR65580 CAN65580 CKJ65580 CUF65580 DEB65580 DNX65580 DXT65580 EHP65580 ERL65580 FBH65580 FLD65580 FUZ65580 GEV65580 GOR65580 GYN65580 HIJ65580 HSF65580 ICB65580 ILX65580 IVT65580 JFP65580 JPL65580 JZH65580 KJD65580 KSZ65580 LCV65580 LMR65580 LWN65580 MGJ65580 MQF65580 NAB65580 NJX65580 NTT65580 ODP65580 ONL65580 OXH65580 PHD65580 PQZ65580 QAV65580 QKR65580 QUN65580 REJ65580 ROF65580 RYB65580 SHX65580 SRT65580 TBP65580 TLL65580 TVH65580 UFD65580 UOZ65580 UYV65580 VIR65580 VSN65580 WCJ65580 WMF65580 WWB65580 Q131116 JP131116 TL131116 ADH131116 AND131116 AWZ131116 BGV131116 BQR131116 CAN131116 CKJ131116 CUF131116 DEB131116 DNX131116 DXT131116 EHP131116 ERL131116 FBH131116 FLD131116 FUZ131116 GEV131116 GOR131116 GYN131116 HIJ131116 HSF131116 ICB131116 ILX131116 IVT131116 JFP131116 JPL131116 JZH131116 KJD131116 KSZ131116 LCV131116 LMR131116 LWN131116 MGJ131116 MQF131116 NAB131116 NJX131116 NTT131116 ODP131116 ONL131116 OXH131116 PHD131116 PQZ131116 QAV131116 QKR131116 QUN131116 REJ131116 ROF131116 RYB131116 SHX131116 SRT131116 TBP131116 TLL131116 TVH131116 UFD131116 UOZ131116 UYV131116 VIR131116 VSN131116 WCJ131116 WMF131116 WWB131116 Q196652 JP196652 TL196652 ADH196652 AND196652 AWZ196652 BGV196652 BQR196652 CAN196652 CKJ196652 CUF196652 DEB196652 DNX196652 DXT196652 EHP196652 ERL196652 FBH196652 FLD196652 FUZ196652 GEV196652 GOR196652 GYN196652 HIJ196652 HSF196652 ICB196652 ILX196652 IVT196652 JFP196652 JPL196652 JZH196652 KJD196652 KSZ196652 LCV196652 LMR196652 LWN196652 MGJ196652 MQF196652 NAB196652 NJX196652 NTT196652 ODP196652 ONL196652 OXH196652 PHD196652 PQZ196652 QAV196652 QKR196652 QUN196652 REJ196652 ROF196652 RYB196652 SHX196652 SRT196652 TBP196652 TLL196652 TVH196652 UFD196652 UOZ196652 UYV196652 VIR196652 VSN196652 WCJ196652 WMF196652 WWB196652 Q262188 JP262188 TL262188 ADH262188 AND262188 AWZ262188 BGV262188 BQR262188 CAN262188 CKJ262188 CUF262188 DEB262188 DNX262188 DXT262188 EHP262188 ERL262188 FBH262188 FLD262188 FUZ262188 GEV262188 GOR262188 GYN262188 HIJ262188 HSF262188 ICB262188 ILX262188 IVT262188 JFP262188 JPL262188 JZH262188 KJD262188 KSZ262188 LCV262188 LMR262188 LWN262188 MGJ262188 MQF262188 NAB262188 NJX262188 NTT262188 ODP262188 ONL262188 OXH262188 PHD262188 PQZ262188 QAV262188 QKR262188 QUN262188 REJ262188 ROF262188 RYB262188 SHX262188 SRT262188 TBP262188 TLL262188 TVH262188 UFD262188 UOZ262188 UYV262188 VIR262188 VSN262188 WCJ262188 WMF262188 WWB262188 Q327724 JP327724 TL327724 ADH327724 AND327724 AWZ327724 BGV327724 BQR327724 CAN327724 CKJ327724 CUF327724 DEB327724 DNX327724 DXT327724 EHP327724 ERL327724 FBH327724 FLD327724 FUZ327724 GEV327724 GOR327724 GYN327724 HIJ327724 HSF327724 ICB327724 ILX327724 IVT327724 JFP327724 JPL327724 JZH327724 KJD327724 KSZ327724 LCV327724 LMR327724 LWN327724 MGJ327724 MQF327724 NAB327724 NJX327724 NTT327724 ODP327724 ONL327724 OXH327724 PHD327724 PQZ327724 QAV327724 QKR327724 QUN327724 REJ327724 ROF327724 RYB327724 SHX327724 SRT327724 TBP327724 TLL327724 TVH327724 UFD327724 UOZ327724 UYV327724 VIR327724 VSN327724 WCJ327724 WMF327724 WWB327724 Q393260 JP393260 TL393260 ADH393260 AND393260 AWZ393260 BGV393260 BQR393260 CAN393260 CKJ393260 CUF393260 DEB393260 DNX393260 DXT393260 EHP393260 ERL393260 FBH393260 FLD393260 FUZ393260 GEV393260 GOR393260 GYN393260 HIJ393260 HSF393260 ICB393260 ILX393260 IVT393260 JFP393260 JPL393260 JZH393260 KJD393260 KSZ393260 LCV393260 LMR393260 LWN393260 MGJ393260 MQF393260 NAB393260 NJX393260 NTT393260 ODP393260 ONL393260 OXH393260 PHD393260 PQZ393260 QAV393260 QKR393260 QUN393260 REJ393260 ROF393260 RYB393260 SHX393260 SRT393260 TBP393260 TLL393260 TVH393260 UFD393260 UOZ393260 UYV393260 VIR393260 VSN393260 WCJ393260 WMF393260 WWB393260 Q458796 JP458796 TL458796 ADH458796 AND458796 AWZ458796 BGV458796 BQR458796 CAN458796 CKJ458796 CUF458796 DEB458796 DNX458796 DXT458796 EHP458796 ERL458796 FBH458796 FLD458796 FUZ458796 GEV458796 GOR458796 GYN458796 HIJ458796 HSF458796 ICB458796 ILX458796 IVT458796 JFP458796 JPL458796 JZH458796 KJD458796 KSZ458796 LCV458796 LMR458796 LWN458796 MGJ458796 MQF458796 NAB458796 NJX458796 NTT458796 ODP458796 ONL458796 OXH458796 PHD458796 PQZ458796 QAV458796 QKR458796 QUN458796 REJ458796 ROF458796 RYB458796 SHX458796 SRT458796 TBP458796 TLL458796 TVH458796 UFD458796 UOZ458796 UYV458796 VIR458796 VSN458796 WCJ458796 WMF458796 WWB458796 Q524332 JP524332 TL524332 ADH524332 AND524332 AWZ524332 BGV524332 BQR524332 CAN524332 CKJ524332 CUF524332 DEB524332 DNX524332 DXT524332 EHP524332 ERL524332 FBH524332 FLD524332 FUZ524332 GEV524332 GOR524332 GYN524332 HIJ524332 HSF524332 ICB524332 ILX524332 IVT524332 JFP524332 JPL524332 JZH524332 KJD524332 KSZ524332 LCV524332 LMR524332 LWN524332 MGJ524332 MQF524332 NAB524332 NJX524332 NTT524332 ODP524332 ONL524332 OXH524332 PHD524332 PQZ524332 QAV524332 QKR524332 QUN524332 REJ524332 ROF524332 RYB524332 SHX524332 SRT524332 TBP524332 TLL524332 TVH524332 UFD524332 UOZ524332 UYV524332 VIR524332 VSN524332 WCJ524332 WMF524332 WWB524332 Q589868 JP589868 TL589868 ADH589868 AND589868 AWZ589868 BGV589868 BQR589868 CAN589868 CKJ589868 CUF589868 DEB589868 DNX589868 DXT589868 EHP589868 ERL589868 FBH589868 FLD589868 FUZ589868 GEV589868 GOR589868 GYN589868 HIJ589868 HSF589868 ICB589868 ILX589868 IVT589868 JFP589868 JPL589868 JZH589868 KJD589868 KSZ589868 LCV589868 LMR589868 LWN589868 MGJ589868 MQF589868 NAB589868 NJX589868 NTT589868 ODP589868 ONL589868 OXH589868 PHD589868 PQZ589868 QAV589868 QKR589868 QUN589868 REJ589868 ROF589868 RYB589868 SHX589868 SRT589868 TBP589868 TLL589868 TVH589868 UFD589868 UOZ589868 UYV589868 VIR589868 VSN589868 WCJ589868 WMF589868 WWB589868 Q655404 JP655404 TL655404 ADH655404 AND655404 AWZ655404 BGV655404 BQR655404 CAN655404 CKJ655404 CUF655404 DEB655404 DNX655404 DXT655404 EHP655404 ERL655404 FBH655404 FLD655404 FUZ655404 GEV655404 GOR655404 GYN655404 HIJ655404 HSF655404 ICB655404 ILX655404 IVT655404 JFP655404 JPL655404 JZH655404 KJD655404 KSZ655404 LCV655404 LMR655404 LWN655404 MGJ655404 MQF655404 NAB655404 NJX655404 NTT655404 ODP655404 ONL655404 OXH655404 PHD655404 PQZ655404 QAV655404 QKR655404 QUN655404 REJ655404 ROF655404 RYB655404 SHX655404 SRT655404 TBP655404 TLL655404 TVH655404 UFD655404 UOZ655404 UYV655404 VIR655404 VSN655404 WCJ655404 WMF655404 WWB655404 Q720940 JP720940 TL720940 ADH720940 AND720940 AWZ720940 BGV720940 BQR720940 CAN720940 CKJ720940 CUF720940 DEB720940 DNX720940 DXT720940 EHP720940 ERL720940 FBH720940 FLD720940 FUZ720940 GEV720940 GOR720940 GYN720940 HIJ720940 HSF720940 ICB720940 ILX720940 IVT720940 JFP720940 JPL720940 JZH720940 KJD720940 KSZ720940 LCV720940 LMR720940 LWN720940 MGJ720940 MQF720940 NAB720940 NJX720940 NTT720940 ODP720940 ONL720940 OXH720940 PHD720940 PQZ720940 QAV720940 QKR720940 QUN720940 REJ720940 ROF720940 RYB720940 SHX720940 SRT720940 TBP720940 TLL720940 TVH720940 UFD720940 UOZ720940 UYV720940 VIR720940 VSN720940 WCJ720940 WMF720940 WWB720940 Q786476 JP786476 TL786476 ADH786476 AND786476 AWZ786476 BGV786476 BQR786476 CAN786476 CKJ786476 CUF786476 DEB786476 DNX786476 DXT786476 EHP786476 ERL786476 FBH786476 FLD786476 FUZ786476 GEV786476 GOR786476 GYN786476 HIJ786476 HSF786476 ICB786476 ILX786476 IVT786476 JFP786476 JPL786476 JZH786476 KJD786476 KSZ786476 LCV786476 LMR786476 LWN786476 MGJ786476 MQF786476 NAB786476 NJX786476 NTT786476 ODP786476 ONL786476 OXH786476 PHD786476 PQZ786476 QAV786476 QKR786476 QUN786476 REJ786476 ROF786476 RYB786476 SHX786476 SRT786476 TBP786476 TLL786476 TVH786476 UFD786476 UOZ786476 UYV786476 VIR786476 VSN786476 WCJ786476 WMF786476 WWB786476 Q852012 JP852012 TL852012 ADH852012 AND852012 AWZ852012 BGV852012 BQR852012 CAN852012 CKJ852012 CUF852012 DEB852012 DNX852012 DXT852012 EHP852012 ERL852012 FBH852012 FLD852012 FUZ852012 GEV852012 GOR852012 GYN852012 HIJ852012 HSF852012 ICB852012 ILX852012 IVT852012 JFP852012 JPL852012 JZH852012 KJD852012 KSZ852012 LCV852012 LMR852012 LWN852012 MGJ852012 MQF852012 NAB852012 NJX852012 NTT852012 ODP852012 ONL852012 OXH852012 PHD852012 PQZ852012 QAV852012 QKR852012 QUN852012 REJ852012 ROF852012 RYB852012 SHX852012 SRT852012 TBP852012 TLL852012 TVH852012 UFD852012 UOZ852012 UYV852012 VIR852012 VSN852012 WCJ852012 WMF852012 WWB852012 Q917548 JP917548 TL917548 ADH917548 AND917548 AWZ917548 BGV917548 BQR917548 CAN917548 CKJ917548 CUF917548 DEB917548 DNX917548 DXT917548 EHP917548 ERL917548 FBH917548 FLD917548 FUZ917548 GEV917548 GOR917548 GYN917548 HIJ917548 HSF917548 ICB917548 ILX917548 IVT917548 JFP917548 JPL917548 JZH917548 KJD917548 KSZ917548 LCV917548 LMR917548 LWN917548 MGJ917548 MQF917548 NAB917548 NJX917548 NTT917548 ODP917548 ONL917548 OXH917548 PHD917548 PQZ917548 QAV917548 QKR917548 QUN917548 REJ917548 ROF917548 RYB917548 SHX917548 SRT917548 TBP917548 TLL917548 TVH917548 UFD917548 UOZ917548 UYV917548 VIR917548 VSN917548 WCJ917548 WMF917548 WWB917548 Q983084 JP983084 TL983084 ADH983084 AND983084 AWZ983084 BGV983084 BQR983084 CAN983084 CKJ983084 CUF983084 DEB983084 DNX983084 DXT983084 EHP983084 ERL983084 FBH983084 FLD983084 FUZ983084 GEV983084 GOR983084 GYN983084 HIJ983084 HSF983084 ICB983084 ILX983084 IVT983084 JFP983084 JPL983084 JZH983084 KJD983084 KSZ983084 LCV983084 LMR983084 LWN983084 MGJ983084 MQF983084 NAB983084 NJX983084 NTT983084 ODP983084 ONL983084 OXH983084 PHD983084 PQZ983084 QAV983084 QKR983084 QUN983084 REJ983084 ROF983084 RYB983084 SHX983084 SRT983084 TBP983084 TLL983084 TVH983084 UFD983084 UOZ983084 UYV983084 VIR983084 VSN983084 WCJ983084 WMF983084 WWB983084 VSN983119 JF80 TB80 ACX80 AMT80 AWP80 BGL80 BQH80 CAD80 CJZ80 CTV80 DDR80 DNN80 DXJ80 EHF80 ERB80 FAX80 FKT80 FUP80 GEL80 GOH80 GYD80 HHZ80 HRV80 IBR80 ILN80 IVJ80 JFF80 JPB80 JYX80 KIT80 KSP80 LCL80 LMH80 LWD80 MFZ80 MPV80 MZR80 NJN80 NTJ80 ODF80 ONB80 OWX80 PGT80 PQP80 QAL80 QKH80 QUD80 RDZ80 RNV80 RXR80 SHN80 SRJ80 TBF80 TLB80 TUX80 UET80 UOP80 UYL80 VIH80 VSD80 WBZ80 WLV80 WVR80 B65615 JE65615 TA65615 ACW65615 AMS65615 AWO65615 BGK65615 BQG65615 CAC65615 CJY65615 CTU65615 DDQ65615 DNM65615 DXI65615 EHE65615 ERA65615 FAW65615 FKS65615 FUO65615 GEK65615 GOG65615 GYC65615 HHY65615 HRU65615 IBQ65615 ILM65615 IVI65615 JFE65615 JPA65615 JYW65615 KIS65615 KSO65615 LCK65615 LMG65615 LWC65615 MFY65615 MPU65615 MZQ65615 NJM65615 NTI65615 ODE65615 ONA65615 OWW65615 PGS65615 PQO65615 QAK65615 QKG65615 QUC65615 RDY65615 RNU65615 RXQ65615 SHM65615 SRI65615 TBE65615 TLA65615 TUW65615 UES65615 UOO65615 UYK65615 VIG65615 VSC65615 WBY65615 WLU65615 WVQ65615 B131151 JE131151 TA131151 ACW131151 AMS131151 AWO131151 BGK131151 BQG131151 CAC131151 CJY131151 CTU131151 DDQ131151 DNM131151 DXI131151 EHE131151 ERA131151 FAW131151 FKS131151 FUO131151 GEK131151 GOG131151 GYC131151 HHY131151 HRU131151 IBQ131151 ILM131151 IVI131151 JFE131151 JPA131151 JYW131151 KIS131151 KSO131151 LCK131151 LMG131151 LWC131151 MFY131151 MPU131151 MZQ131151 NJM131151 NTI131151 ODE131151 ONA131151 OWW131151 PGS131151 PQO131151 QAK131151 QKG131151 QUC131151 RDY131151 RNU131151 RXQ131151 SHM131151 SRI131151 TBE131151 TLA131151 TUW131151 UES131151 UOO131151 UYK131151 VIG131151 VSC131151 WBY131151 WLU131151 WVQ131151 B196687 JE196687 TA196687 ACW196687 AMS196687 AWO196687 BGK196687 BQG196687 CAC196687 CJY196687 CTU196687 DDQ196687 DNM196687 DXI196687 EHE196687 ERA196687 FAW196687 FKS196687 FUO196687 GEK196687 GOG196687 GYC196687 HHY196687 HRU196687 IBQ196687 ILM196687 IVI196687 JFE196687 JPA196687 JYW196687 KIS196687 KSO196687 LCK196687 LMG196687 LWC196687 MFY196687 MPU196687 MZQ196687 NJM196687 NTI196687 ODE196687 ONA196687 OWW196687 PGS196687 PQO196687 QAK196687 QKG196687 QUC196687 RDY196687 RNU196687 RXQ196687 SHM196687 SRI196687 TBE196687 TLA196687 TUW196687 UES196687 UOO196687 UYK196687 VIG196687 VSC196687 WBY196687 WLU196687 WVQ196687 B262223 JE262223 TA262223 ACW262223 AMS262223 AWO262223 BGK262223 BQG262223 CAC262223 CJY262223 CTU262223 DDQ262223 DNM262223 DXI262223 EHE262223 ERA262223 FAW262223 FKS262223 FUO262223 GEK262223 GOG262223 GYC262223 HHY262223 HRU262223 IBQ262223 ILM262223 IVI262223 JFE262223 JPA262223 JYW262223 KIS262223 KSO262223 LCK262223 LMG262223 LWC262223 MFY262223 MPU262223 MZQ262223 NJM262223 NTI262223 ODE262223 ONA262223 OWW262223 PGS262223 PQO262223 QAK262223 QKG262223 QUC262223 RDY262223 RNU262223 RXQ262223 SHM262223 SRI262223 TBE262223 TLA262223 TUW262223 UES262223 UOO262223 UYK262223 VIG262223 VSC262223 WBY262223 WLU262223 WVQ262223 B327759 JE327759 TA327759 ACW327759 AMS327759 AWO327759 BGK327759 BQG327759 CAC327759 CJY327759 CTU327759 DDQ327759 DNM327759 DXI327759 EHE327759 ERA327759 FAW327759 FKS327759 FUO327759 GEK327759 GOG327759 GYC327759 HHY327759 HRU327759 IBQ327759 ILM327759 IVI327759 JFE327759 JPA327759 JYW327759 KIS327759 KSO327759 LCK327759 LMG327759 LWC327759 MFY327759 MPU327759 MZQ327759 NJM327759 NTI327759 ODE327759 ONA327759 OWW327759 PGS327759 PQO327759 QAK327759 QKG327759 QUC327759 RDY327759 RNU327759 RXQ327759 SHM327759 SRI327759 TBE327759 TLA327759 TUW327759 UES327759 UOO327759 UYK327759 VIG327759 VSC327759 WBY327759 WLU327759 WVQ327759 B393295 JE393295 TA393295 ACW393295 AMS393295 AWO393295 BGK393295 BQG393295 CAC393295 CJY393295 CTU393295 DDQ393295 DNM393295 DXI393295 EHE393295 ERA393295 FAW393295 FKS393295 FUO393295 GEK393295 GOG393295 GYC393295 HHY393295 HRU393295 IBQ393295 ILM393295 IVI393295 JFE393295 JPA393295 JYW393295 KIS393295 KSO393295 LCK393295 LMG393295 LWC393295 MFY393295 MPU393295 MZQ393295 NJM393295 NTI393295 ODE393295 ONA393295 OWW393295 PGS393295 PQO393295 QAK393295 QKG393295 QUC393295 RDY393295 RNU393295 RXQ393295 SHM393295 SRI393295 TBE393295 TLA393295 TUW393295 UES393295 UOO393295 UYK393295 VIG393295 VSC393295 WBY393295 WLU393295 WVQ393295 B458831 JE458831 TA458831 ACW458831 AMS458831 AWO458831 BGK458831 BQG458831 CAC458831 CJY458831 CTU458831 DDQ458831 DNM458831 DXI458831 EHE458831 ERA458831 FAW458831 FKS458831 FUO458831 GEK458831 GOG458831 GYC458831 HHY458831 HRU458831 IBQ458831 ILM458831 IVI458831 JFE458831 JPA458831 JYW458831 KIS458831 KSO458831 LCK458831 LMG458831 LWC458831 MFY458831 MPU458831 MZQ458831 NJM458831 NTI458831 ODE458831 ONA458831 OWW458831 PGS458831 PQO458831 QAK458831 QKG458831 QUC458831 RDY458831 RNU458831 RXQ458831 SHM458831 SRI458831 TBE458831 TLA458831 TUW458831 UES458831 UOO458831 UYK458831 VIG458831 VSC458831 WBY458831 WLU458831 WVQ458831 B524367 JE524367 TA524367 ACW524367 AMS524367 AWO524367 BGK524367 BQG524367 CAC524367 CJY524367 CTU524367 DDQ524367 DNM524367 DXI524367 EHE524367 ERA524367 FAW524367 FKS524367 FUO524367 GEK524367 GOG524367 GYC524367 HHY524367 HRU524367 IBQ524367 ILM524367 IVI524367 JFE524367 JPA524367 JYW524367 KIS524367 KSO524367 LCK524367 LMG524367 LWC524367 MFY524367 MPU524367 MZQ524367 NJM524367 NTI524367 ODE524367 ONA524367 OWW524367 PGS524367 PQO524367 QAK524367 QKG524367 QUC524367 RDY524367 RNU524367 RXQ524367 SHM524367 SRI524367 TBE524367 TLA524367 TUW524367 UES524367 UOO524367 UYK524367 VIG524367 VSC524367 WBY524367 WLU524367 WVQ524367 B589903 JE589903 TA589903 ACW589903 AMS589903 AWO589903 BGK589903 BQG589903 CAC589903 CJY589903 CTU589903 DDQ589903 DNM589903 DXI589903 EHE589903 ERA589903 FAW589903 FKS589903 FUO589903 GEK589903 GOG589903 GYC589903 HHY589903 HRU589903 IBQ589903 ILM589903 IVI589903 JFE589903 JPA589903 JYW589903 KIS589903 KSO589903 LCK589903 LMG589903 LWC589903 MFY589903 MPU589903 MZQ589903 NJM589903 NTI589903 ODE589903 ONA589903 OWW589903 PGS589903 PQO589903 QAK589903 QKG589903 QUC589903 RDY589903 RNU589903 RXQ589903 SHM589903 SRI589903 TBE589903 TLA589903 TUW589903 UES589903 UOO589903 UYK589903 VIG589903 VSC589903 WBY589903 WLU589903 WVQ589903 B655439 JE655439 TA655439 ACW655439 AMS655439 AWO655439 BGK655439 BQG655439 CAC655439 CJY655439 CTU655439 DDQ655439 DNM655439 DXI655439 EHE655439 ERA655439 FAW655439 FKS655439 FUO655439 GEK655439 GOG655439 GYC655439 HHY655439 HRU655439 IBQ655439 ILM655439 IVI655439 JFE655439 JPA655439 JYW655439 KIS655439 KSO655439 LCK655439 LMG655439 LWC655439 MFY655439 MPU655439 MZQ655439 NJM655439 NTI655439 ODE655439 ONA655439 OWW655439 PGS655439 PQO655439 QAK655439 QKG655439 QUC655439 RDY655439 RNU655439 RXQ655439 SHM655439 SRI655439 TBE655439 TLA655439 TUW655439 UES655439 UOO655439 UYK655439 VIG655439 VSC655439 WBY655439 WLU655439 WVQ655439 B720975 JE720975 TA720975 ACW720975 AMS720975 AWO720975 BGK720975 BQG720975 CAC720975 CJY720975 CTU720975 DDQ720975 DNM720975 DXI720975 EHE720975 ERA720975 FAW720975 FKS720975 FUO720975 GEK720975 GOG720975 GYC720975 HHY720975 HRU720975 IBQ720975 ILM720975 IVI720975 JFE720975 JPA720975 JYW720975 KIS720975 KSO720975 LCK720975 LMG720975 LWC720975 MFY720975 MPU720975 MZQ720975 NJM720975 NTI720975 ODE720975 ONA720975 OWW720975 PGS720975 PQO720975 QAK720975 QKG720975 QUC720975 RDY720975 RNU720975 RXQ720975 SHM720975 SRI720975 TBE720975 TLA720975 TUW720975 UES720975 UOO720975 UYK720975 VIG720975 VSC720975 WBY720975 WLU720975 WVQ720975 B786511 JE786511 TA786511 ACW786511 AMS786511 AWO786511 BGK786511 BQG786511 CAC786511 CJY786511 CTU786511 DDQ786511 DNM786511 DXI786511 EHE786511 ERA786511 FAW786511 FKS786511 FUO786511 GEK786511 GOG786511 GYC786511 HHY786511 HRU786511 IBQ786511 ILM786511 IVI786511 JFE786511 JPA786511 JYW786511 KIS786511 KSO786511 LCK786511 LMG786511 LWC786511 MFY786511 MPU786511 MZQ786511 NJM786511 NTI786511 ODE786511 ONA786511 OWW786511 PGS786511 PQO786511 QAK786511 QKG786511 QUC786511 RDY786511 RNU786511 RXQ786511 SHM786511 SRI786511 TBE786511 TLA786511 TUW786511 UES786511 UOO786511 UYK786511 VIG786511 VSC786511 WBY786511 WLU786511 WVQ786511 B852047 JE852047 TA852047 ACW852047 AMS852047 AWO852047 BGK852047 BQG852047 CAC852047 CJY852047 CTU852047 DDQ852047 DNM852047 DXI852047 EHE852047 ERA852047 FAW852047 FKS852047 FUO852047 GEK852047 GOG852047 GYC852047 HHY852047 HRU852047 IBQ852047 ILM852047 IVI852047 JFE852047 JPA852047 JYW852047 KIS852047 KSO852047 LCK852047 LMG852047 LWC852047 MFY852047 MPU852047 MZQ852047 NJM852047 NTI852047 ODE852047 ONA852047 OWW852047 PGS852047 PQO852047 QAK852047 QKG852047 QUC852047 RDY852047 RNU852047 RXQ852047 SHM852047 SRI852047 TBE852047 TLA852047 TUW852047 UES852047 UOO852047 UYK852047 VIG852047 VSC852047 WBY852047 WLU852047 WVQ852047 B917583 JE917583 TA917583 ACW917583 AMS917583 AWO917583 BGK917583 BQG917583 CAC917583 CJY917583 CTU917583 DDQ917583 DNM917583 DXI917583 EHE917583 ERA917583 FAW917583 FKS917583 FUO917583 GEK917583 GOG917583 GYC917583 HHY917583 HRU917583 IBQ917583 ILM917583 IVI917583 JFE917583 JPA917583 JYW917583 KIS917583 KSO917583 LCK917583 LMG917583 LWC917583 MFY917583 MPU917583 MZQ917583 NJM917583 NTI917583 ODE917583 ONA917583 OWW917583 PGS917583 PQO917583 QAK917583 QKG917583 QUC917583 RDY917583 RNU917583 RXQ917583 SHM917583 SRI917583 TBE917583 TLA917583 TUW917583 UES917583 UOO917583 UYK917583 VIG917583 VSC917583 WBY917583 WLU917583 WVQ917583 B983119 JE983119 TA983119 ACW983119 AMS983119 AWO983119 BGK983119 BQG983119 CAC983119 CJY983119 CTU983119 DDQ983119 DNM983119 DXI983119 EHE983119 ERA983119 FAW983119 FKS983119 FUO983119 GEK983119 GOG983119 GYC983119 HHY983119 HRU983119 IBQ983119 ILM983119 IVI983119 JFE983119 JPA983119 JYW983119 KIS983119 KSO983119 LCK983119 LMG983119 LWC983119 MFY983119 MPU983119 MZQ983119 NJM983119 NTI983119 ODE983119 ONA983119 OWW983119 PGS983119 PQO983119 QAK983119 QKG983119 QUC983119 RDY983119 RNU983119 RXQ983119 SHM983119 SRI983119 TBE983119 TLA983119 TUW983119 UES983119 UOO983119 UYK983119 VIG983119 VSC983119 WBY983119 WLU983119 WVQ983119 VIR983119 JQ80 TM80 ADI80 ANE80 AXA80 BGW80 BQS80 CAO80 CKK80 CUG80 DEC80 DNY80 DXU80 EHQ80 ERM80 FBI80 FLE80 FVA80 GEW80 GOS80 GYO80 HIK80 HSG80 ICC80 ILY80 IVU80 JFQ80 JPM80 JZI80 KJE80 KTA80 LCW80 LMS80 LWO80 MGK80 MQG80 NAC80 NJY80 NTU80 ODQ80 ONM80 OXI80 PHE80 PRA80 QAW80 QKS80 QUO80 REK80 ROG80 RYC80 SHY80 SRU80 TBQ80 TLM80 TVI80 UFE80 UPA80 UYW80 VIS80 VSO80 WCK80 WMG80 WWC80 Q65615 JP65615 TL65615 ADH65615 AND65615 AWZ65615 BGV65615 BQR65615 CAN65615 CKJ65615 CUF65615 DEB65615 DNX65615 DXT65615 EHP65615 ERL65615 FBH65615 FLD65615 FUZ65615 GEV65615 GOR65615 GYN65615 HIJ65615 HSF65615 ICB65615 ILX65615 IVT65615 JFP65615 JPL65615 JZH65615 KJD65615 KSZ65615 LCV65615 LMR65615 LWN65615 MGJ65615 MQF65615 NAB65615 NJX65615 NTT65615 ODP65615 ONL65615 OXH65615 PHD65615 PQZ65615 QAV65615 QKR65615 QUN65615 REJ65615 ROF65615 RYB65615 SHX65615 SRT65615 TBP65615 TLL65615 TVH65615 UFD65615 UOZ65615 UYV65615 VIR65615 VSN65615 WCJ65615 WMF65615 WWB65615 Q131151 JP131151 TL131151 ADH131151 AND131151 AWZ131151 BGV131151 BQR131151 CAN131151 CKJ131151 CUF131151 DEB131151 DNX131151 DXT131151 EHP131151 ERL131151 FBH131151 FLD131151 FUZ131151 GEV131151 GOR131151 GYN131151 HIJ131151 HSF131151 ICB131151 ILX131151 IVT131151 JFP131151 JPL131151 JZH131151 KJD131151 KSZ131151 LCV131151 LMR131151 LWN131151 MGJ131151 MQF131151 NAB131151 NJX131151 NTT131151 ODP131151 ONL131151 OXH131151 PHD131151 PQZ131151 QAV131151 QKR131151 QUN131151 REJ131151 ROF131151 RYB131151 SHX131151 SRT131151 TBP131151 TLL131151 TVH131151 UFD131151 UOZ131151 UYV131151 VIR131151 VSN131151 WCJ131151 WMF131151 WWB131151 Q196687 JP196687 TL196687 ADH196687 AND196687 AWZ196687 BGV196687 BQR196687 CAN196687 CKJ196687 CUF196687 DEB196687 DNX196687 DXT196687 EHP196687 ERL196687 FBH196687 FLD196687 FUZ196687 GEV196687 GOR196687 GYN196687 HIJ196687 HSF196687 ICB196687 ILX196687 IVT196687 JFP196687 JPL196687 JZH196687 KJD196687 KSZ196687 LCV196687 LMR196687 LWN196687 MGJ196687 MQF196687 NAB196687 NJX196687 NTT196687 ODP196687 ONL196687 OXH196687 PHD196687 PQZ196687 QAV196687 QKR196687 QUN196687 REJ196687 ROF196687 RYB196687 SHX196687 SRT196687 TBP196687 TLL196687 TVH196687 UFD196687 UOZ196687 UYV196687 VIR196687 VSN196687 WCJ196687 WMF196687 WWB196687 Q262223 JP262223 TL262223 ADH262223 AND262223 AWZ262223 BGV262223 BQR262223 CAN262223 CKJ262223 CUF262223 DEB262223 DNX262223 DXT262223 EHP262223 ERL262223 FBH262223 FLD262223 FUZ262223 GEV262223 GOR262223 GYN262223 HIJ262223 HSF262223 ICB262223 ILX262223 IVT262223 JFP262223 JPL262223 JZH262223 KJD262223 KSZ262223 LCV262223 LMR262223 LWN262223 MGJ262223 MQF262223 NAB262223 NJX262223 NTT262223 ODP262223 ONL262223 OXH262223 PHD262223 PQZ262223 QAV262223 QKR262223 QUN262223 REJ262223 ROF262223 RYB262223 SHX262223 SRT262223 TBP262223 TLL262223 TVH262223 UFD262223 UOZ262223 UYV262223 VIR262223 VSN262223 WCJ262223 WMF262223 WWB262223 Q327759 JP327759 TL327759 ADH327759 AND327759 AWZ327759 BGV327759 BQR327759 CAN327759 CKJ327759 CUF327759 DEB327759 DNX327759 DXT327759 EHP327759 ERL327759 FBH327759 FLD327759 FUZ327759 GEV327759 GOR327759 GYN327759 HIJ327759 HSF327759 ICB327759 ILX327759 IVT327759 JFP327759 JPL327759 JZH327759 KJD327759 KSZ327759 LCV327759 LMR327759 LWN327759 MGJ327759 MQF327759 NAB327759 NJX327759 NTT327759 ODP327759 ONL327759 OXH327759 PHD327759 PQZ327759 QAV327759 QKR327759 QUN327759 REJ327759 ROF327759 RYB327759 SHX327759 SRT327759 TBP327759 TLL327759 TVH327759 UFD327759 UOZ327759 UYV327759 VIR327759 VSN327759 WCJ327759 WMF327759 WWB327759 Q393295 JP393295 TL393295 ADH393295 AND393295 AWZ393295 BGV393295 BQR393295 CAN393295 CKJ393295 CUF393295 DEB393295 DNX393295 DXT393295 EHP393295 ERL393295 FBH393295 FLD393295 FUZ393295 GEV393295 GOR393295 GYN393295 HIJ393295 HSF393295 ICB393295 ILX393295 IVT393295 JFP393295 JPL393295 JZH393295 KJD393295 KSZ393295 LCV393295 LMR393295 LWN393295 MGJ393295 MQF393295 NAB393295 NJX393295 NTT393295 ODP393295 ONL393295 OXH393295 PHD393295 PQZ393295 QAV393295 QKR393295 QUN393295 REJ393295 ROF393295 RYB393295 SHX393295 SRT393295 TBP393295 TLL393295 TVH393295 UFD393295 UOZ393295 UYV393295 VIR393295 VSN393295 WCJ393295 WMF393295 WWB393295 Q458831 JP458831 TL458831 ADH458831 AND458831 AWZ458831 BGV458831 BQR458831 CAN458831 CKJ458831 CUF458831 DEB458831 DNX458831 DXT458831 EHP458831 ERL458831 FBH458831 FLD458831 FUZ458831 GEV458831 GOR458831 GYN458831 HIJ458831 HSF458831 ICB458831 ILX458831 IVT458831 JFP458831 JPL458831 JZH458831 KJD458831 KSZ458831 LCV458831 LMR458831 LWN458831 MGJ458831 MQF458831 NAB458831 NJX458831 NTT458831 ODP458831 ONL458831 OXH458831 PHD458831 PQZ458831 QAV458831 QKR458831 QUN458831 REJ458831 ROF458831 RYB458831 SHX458831 SRT458831 TBP458831 TLL458831 TVH458831 UFD458831 UOZ458831 UYV458831 VIR458831 VSN458831 WCJ458831 WMF458831 WWB458831 Q524367 JP524367 TL524367 ADH524367 AND524367 AWZ524367 BGV524367 BQR524367 CAN524367 CKJ524367 CUF524367 DEB524367 DNX524367 DXT524367 EHP524367 ERL524367 FBH524367 FLD524367 FUZ524367 GEV524367 GOR524367 GYN524367 HIJ524367 HSF524367 ICB524367 ILX524367 IVT524367 JFP524367 JPL524367 JZH524367 KJD524367 KSZ524367 LCV524367 LMR524367 LWN524367 MGJ524367 MQF524367 NAB524367 NJX524367 NTT524367 ODP524367 ONL524367 OXH524367 PHD524367 PQZ524367 QAV524367 QKR524367 QUN524367 REJ524367 ROF524367 RYB524367 SHX524367 SRT524367 TBP524367 TLL524367 TVH524367 UFD524367 UOZ524367 UYV524367 VIR524367 VSN524367 WCJ524367 WMF524367 WWB524367 Q589903 JP589903 TL589903 ADH589903 AND589903 AWZ589903 BGV589903 BQR589903 CAN589903 CKJ589903 CUF589903 DEB589903 DNX589903 DXT589903 EHP589903 ERL589903 FBH589903 FLD589903 FUZ589903 GEV589903 GOR589903 GYN589903 HIJ589903 HSF589903 ICB589903 ILX589903 IVT589903 JFP589903 JPL589903 JZH589903 KJD589903 KSZ589903 LCV589903 LMR589903 LWN589903 MGJ589903 MQF589903 NAB589903 NJX589903 NTT589903 ODP589903 ONL589903 OXH589903 PHD589903 PQZ589903 QAV589903 QKR589903 QUN589903 REJ589903 ROF589903 RYB589903 SHX589903 SRT589903 TBP589903 TLL589903 TVH589903 UFD589903 UOZ589903 UYV589903 VIR589903 VSN589903 WCJ589903 WMF589903 WWB589903 Q655439 JP655439 TL655439 ADH655439 AND655439 AWZ655439 BGV655439 BQR655439 CAN655439 CKJ655439 CUF655439 DEB655439 DNX655439 DXT655439 EHP655439 ERL655439 FBH655439 FLD655439 FUZ655439 GEV655439 GOR655439 GYN655439 HIJ655439 HSF655439 ICB655439 ILX655439 IVT655439 JFP655439 JPL655439 JZH655439 KJD655439 KSZ655439 LCV655439 LMR655439 LWN655439 MGJ655439 MQF655439 NAB655439 NJX655439 NTT655439 ODP655439 ONL655439 OXH655439 PHD655439 PQZ655439 QAV655439 QKR655439 QUN655439 REJ655439 ROF655439 RYB655439 SHX655439 SRT655439 TBP655439 TLL655439 TVH655439 UFD655439 UOZ655439 UYV655439 VIR655439 VSN655439 WCJ655439 WMF655439 WWB655439 Q720975 JP720975 TL720975 ADH720975 AND720975 AWZ720975 BGV720975 BQR720975 CAN720975 CKJ720975 CUF720975 DEB720975 DNX720975 DXT720975 EHP720975 ERL720975 FBH720975 FLD720975 FUZ720975 GEV720975 GOR720975 GYN720975 HIJ720975 HSF720975 ICB720975 ILX720975 IVT720975 JFP720975 JPL720975 JZH720975 KJD720975 KSZ720975 LCV720975 LMR720975 LWN720975 MGJ720975 MQF720975 NAB720975 NJX720975 NTT720975 ODP720975 ONL720975 OXH720975 PHD720975 PQZ720975 QAV720975 QKR720975 QUN720975 REJ720975 ROF720975 RYB720975 SHX720975 SRT720975 TBP720975 TLL720975 TVH720975 UFD720975 UOZ720975 UYV720975 VIR720975 VSN720975 WCJ720975 WMF720975 WWB720975 Q786511 JP786511 TL786511 ADH786511 AND786511 AWZ786511 BGV786511 BQR786511 CAN786511 CKJ786511 CUF786511 DEB786511 DNX786511 DXT786511 EHP786511 ERL786511 FBH786511 FLD786511 FUZ786511 GEV786511 GOR786511 GYN786511 HIJ786511 HSF786511 ICB786511 ILX786511 IVT786511 JFP786511 JPL786511 JZH786511 KJD786511 KSZ786511 LCV786511 LMR786511 LWN786511 MGJ786511 MQF786511 NAB786511 NJX786511 NTT786511 ODP786511 ONL786511 OXH786511 PHD786511 PQZ786511 QAV786511 QKR786511 QUN786511 REJ786511 ROF786511 RYB786511 SHX786511 SRT786511 TBP786511 TLL786511 TVH786511 UFD786511 UOZ786511 UYV786511 VIR786511 VSN786511 WCJ786511 WMF786511 WWB786511 Q852047 JP852047 TL852047 ADH852047 AND852047 AWZ852047 BGV852047 BQR852047 CAN852047 CKJ852047 CUF852047 DEB852047 DNX852047 DXT852047 EHP852047 ERL852047 FBH852047 FLD852047 FUZ852047 GEV852047 GOR852047 GYN852047 HIJ852047 HSF852047 ICB852047 ILX852047 IVT852047 JFP852047 JPL852047 JZH852047 KJD852047 KSZ852047 LCV852047 LMR852047 LWN852047 MGJ852047 MQF852047 NAB852047 NJX852047 NTT852047 ODP852047 ONL852047 OXH852047 PHD852047 PQZ852047 QAV852047 QKR852047 QUN852047 REJ852047 ROF852047 RYB852047 SHX852047 SRT852047 TBP852047 TLL852047 TVH852047 UFD852047 UOZ852047 UYV852047 VIR852047 VSN852047 WCJ852047 WMF852047 WWB852047 Q917583 JP917583 TL917583 ADH917583 AND917583 AWZ917583 BGV917583 BQR917583 CAN917583 CKJ917583 CUF917583 DEB917583 DNX917583 DXT917583 EHP917583 ERL917583 FBH917583 FLD917583 FUZ917583 GEV917583 GOR917583 GYN917583 HIJ917583 HSF917583 ICB917583 ILX917583 IVT917583 JFP917583 JPL917583 JZH917583 KJD917583 KSZ917583 LCV917583 LMR917583 LWN917583 MGJ917583 MQF917583 NAB917583 NJX917583 NTT917583 ODP917583 ONL917583 OXH917583 PHD917583 PQZ917583 QAV917583 QKR917583 QUN917583 REJ917583 ROF917583 RYB917583 SHX917583 SRT917583 TBP917583 TLL917583 TVH917583 UFD917583 UOZ917583 UYV917583 VIR917583 VSN917583 WCJ917583 WMF917583 WWB917583 Q983119 JP983119 TL983119 ADH983119 AND983119 AWZ983119 BGV983119 BQR983119 CAN983119 CKJ983119 CUF983119 DEB983119 DNX983119 DXT983119 EHP983119 ERL983119 FBH983119 FLD983119 FUZ983119 GEV983119 GOR983119 GYN983119 HIJ983119 HSF983119 ICB983119 ILX983119 IVT983119 JFP983119 JPL983119 JZH983119 KJD983119 KSZ983119 LCV983119 LMR983119 LWN983119 MGJ983119 MQF983119 NAB983119 NJX983119 NTT983119 ODP983119 ONL983119 OXH983119 PHD983119 PQZ983119 QAV983119 QKR983119 QUN983119 REJ983119 ROF983119 RYB983119 SHX983119 SRT983119 TBP983119 TLL983119 TVH983119 UFD983119 UOZ983119 UYV983119">
      <formula1>accion_nominas</formula1>
    </dataValidation>
    <dataValidation type="list" allowBlank="1" showInputMessage="1" showErrorMessage="1" sqref="JE14:JG14 TA14:TC14 ACW14:ACY14 AMS14:AMU14 AWO14:AWQ14 BGK14:BGM14 BQG14:BQI14 CAC14:CAE14 CJY14:CKA14 CTU14:CTW14 DDQ14:DDS14 DNM14:DNO14 DXI14:DXK14 EHE14:EHG14 ERA14:ERC14 FAW14:FAY14 FKS14:FKU14 FUO14:FUQ14 GEK14:GEM14 GOG14:GOI14 GYC14:GYE14 HHY14:HIA14 HRU14:HRW14 IBQ14:IBS14 ILM14:ILO14 IVI14:IVK14 JFE14:JFG14 JPA14:JPC14 JYW14:JYY14 KIS14:KIU14 KSO14:KSQ14 LCK14:LCM14 LMG14:LMI14 LWC14:LWE14 MFY14:MGA14 MPU14:MPW14 MZQ14:MZS14 NJM14:NJO14 NTI14:NTK14 ODE14:ODG14 ONA14:ONC14 OWW14:OWY14 PGS14:PGU14 PQO14:PQQ14 QAK14:QAM14 QKG14:QKI14 QUC14:QUE14 RDY14:REA14 RNU14:RNW14 RXQ14:RXS14 SHM14:SHO14 SRI14:SRK14 TBE14:TBG14 TLA14:TLC14 TUW14:TUY14 UES14:UEU14 UOO14:UOQ14 UYK14:UYM14 VIG14:VII14 VSC14:VSE14 WBY14:WCA14 WLU14:WLW14 WVQ14:WVS14 B65548:H65548 JE65548:JG65548 TA65548:TC65548 ACW65548:ACY65548 AMS65548:AMU65548 AWO65548:AWQ65548 BGK65548:BGM65548 BQG65548:BQI65548 CAC65548:CAE65548 CJY65548:CKA65548 CTU65548:CTW65548 DDQ65548:DDS65548 DNM65548:DNO65548 DXI65548:DXK65548 EHE65548:EHG65548 ERA65548:ERC65548 FAW65548:FAY65548 FKS65548:FKU65548 FUO65548:FUQ65548 GEK65548:GEM65548 GOG65548:GOI65548 GYC65548:GYE65548 HHY65548:HIA65548 HRU65548:HRW65548 IBQ65548:IBS65548 ILM65548:ILO65548 IVI65548:IVK65548 JFE65548:JFG65548 JPA65548:JPC65548 JYW65548:JYY65548 KIS65548:KIU65548 KSO65548:KSQ65548 LCK65548:LCM65548 LMG65548:LMI65548 LWC65548:LWE65548 MFY65548:MGA65548 MPU65548:MPW65548 MZQ65548:MZS65548 NJM65548:NJO65548 NTI65548:NTK65548 ODE65548:ODG65548 ONA65548:ONC65548 OWW65548:OWY65548 PGS65548:PGU65548 PQO65548:PQQ65548 QAK65548:QAM65548 QKG65548:QKI65548 QUC65548:QUE65548 RDY65548:REA65548 RNU65548:RNW65548 RXQ65548:RXS65548 SHM65548:SHO65548 SRI65548:SRK65548 TBE65548:TBG65548 TLA65548:TLC65548 TUW65548:TUY65548 UES65548:UEU65548 UOO65548:UOQ65548 UYK65548:UYM65548 VIG65548:VII65548 VSC65548:VSE65548 WBY65548:WCA65548 WLU65548:WLW65548 WVQ65548:WVS65548 B131084:H131084 JE131084:JG131084 TA131084:TC131084 ACW131084:ACY131084 AMS131084:AMU131084 AWO131084:AWQ131084 BGK131084:BGM131084 BQG131084:BQI131084 CAC131084:CAE131084 CJY131084:CKA131084 CTU131084:CTW131084 DDQ131084:DDS131084 DNM131084:DNO131084 DXI131084:DXK131084 EHE131084:EHG131084 ERA131084:ERC131084 FAW131084:FAY131084 FKS131084:FKU131084 FUO131084:FUQ131084 GEK131084:GEM131084 GOG131084:GOI131084 GYC131084:GYE131084 HHY131084:HIA131084 HRU131084:HRW131084 IBQ131084:IBS131084 ILM131084:ILO131084 IVI131084:IVK131084 JFE131084:JFG131084 JPA131084:JPC131084 JYW131084:JYY131084 KIS131084:KIU131084 KSO131084:KSQ131084 LCK131084:LCM131084 LMG131084:LMI131084 LWC131084:LWE131084 MFY131084:MGA131084 MPU131084:MPW131084 MZQ131084:MZS131084 NJM131084:NJO131084 NTI131084:NTK131084 ODE131084:ODG131084 ONA131084:ONC131084 OWW131084:OWY131084 PGS131084:PGU131084 PQO131084:PQQ131084 QAK131084:QAM131084 QKG131084:QKI131084 QUC131084:QUE131084 RDY131084:REA131084 RNU131084:RNW131084 RXQ131084:RXS131084 SHM131084:SHO131084 SRI131084:SRK131084 TBE131084:TBG131084 TLA131084:TLC131084 TUW131084:TUY131084 UES131084:UEU131084 UOO131084:UOQ131084 UYK131084:UYM131084 VIG131084:VII131084 VSC131084:VSE131084 WBY131084:WCA131084 WLU131084:WLW131084 WVQ131084:WVS131084 B196620:H196620 JE196620:JG196620 TA196620:TC196620 ACW196620:ACY196620 AMS196620:AMU196620 AWO196620:AWQ196620 BGK196620:BGM196620 BQG196620:BQI196620 CAC196620:CAE196620 CJY196620:CKA196620 CTU196620:CTW196620 DDQ196620:DDS196620 DNM196620:DNO196620 DXI196620:DXK196620 EHE196620:EHG196620 ERA196620:ERC196620 FAW196620:FAY196620 FKS196620:FKU196620 FUO196620:FUQ196620 GEK196620:GEM196620 GOG196620:GOI196620 GYC196620:GYE196620 HHY196620:HIA196620 HRU196620:HRW196620 IBQ196620:IBS196620 ILM196620:ILO196620 IVI196620:IVK196620 JFE196620:JFG196620 JPA196620:JPC196620 JYW196620:JYY196620 KIS196620:KIU196620 KSO196620:KSQ196620 LCK196620:LCM196620 LMG196620:LMI196620 LWC196620:LWE196620 MFY196620:MGA196620 MPU196620:MPW196620 MZQ196620:MZS196620 NJM196620:NJO196620 NTI196620:NTK196620 ODE196620:ODG196620 ONA196620:ONC196620 OWW196620:OWY196620 PGS196620:PGU196620 PQO196620:PQQ196620 QAK196620:QAM196620 QKG196620:QKI196620 QUC196620:QUE196620 RDY196620:REA196620 RNU196620:RNW196620 RXQ196620:RXS196620 SHM196620:SHO196620 SRI196620:SRK196620 TBE196620:TBG196620 TLA196620:TLC196620 TUW196620:TUY196620 UES196620:UEU196620 UOO196620:UOQ196620 UYK196620:UYM196620 VIG196620:VII196620 VSC196620:VSE196620 WBY196620:WCA196620 WLU196620:WLW196620 WVQ196620:WVS196620 B262156:H262156 JE262156:JG262156 TA262156:TC262156 ACW262156:ACY262156 AMS262156:AMU262156 AWO262156:AWQ262156 BGK262156:BGM262156 BQG262156:BQI262156 CAC262156:CAE262156 CJY262156:CKA262156 CTU262156:CTW262156 DDQ262156:DDS262156 DNM262156:DNO262156 DXI262156:DXK262156 EHE262156:EHG262156 ERA262156:ERC262156 FAW262156:FAY262156 FKS262156:FKU262156 FUO262156:FUQ262156 GEK262156:GEM262156 GOG262156:GOI262156 GYC262156:GYE262156 HHY262156:HIA262156 HRU262156:HRW262156 IBQ262156:IBS262156 ILM262156:ILO262156 IVI262156:IVK262156 JFE262156:JFG262156 JPA262156:JPC262156 JYW262156:JYY262156 KIS262156:KIU262156 KSO262156:KSQ262156 LCK262156:LCM262156 LMG262156:LMI262156 LWC262156:LWE262156 MFY262156:MGA262156 MPU262156:MPW262156 MZQ262156:MZS262156 NJM262156:NJO262156 NTI262156:NTK262156 ODE262156:ODG262156 ONA262156:ONC262156 OWW262156:OWY262156 PGS262156:PGU262156 PQO262156:PQQ262156 QAK262156:QAM262156 QKG262156:QKI262156 QUC262156:QUE262156 RDY262156:REA262156 RNU262156:RNW262156 RXQ262156:RXS262156 SHM262156:SHO262156 SRI262156:SRK262156 TBE262156:TBG262156 TLA262156:TLC262156 TUW262156:TUY262156 UES262156:UEU262156 UOO262156:UOQ262156 UYK262156:UYM262156 VIG262156:VII262156 VSC262156:VSE262156 WBY262156:WCA262156 WLU262156:WLW262156 WVQ262156:WVS262156 B327692:H327692 JE327692:JG327692 TA327692:TC327692 ACW327692:ACY327692 AMS327692:AMU327692 AWO327692:AWQ327692 BGK327692:BGM327692 BQG327692:BQI327692 CAC327692:CAE327692 CJY327692:CKA327692 CTU327692:CTW327692 DDQ327692:DDS327692 DNM327692:DNO327692 DXI327692:DXK327692 EHE327692:EHG327692 ERA327692:ERC327692 FAW327692:FAY327692 FKS327692:FKU327692 FUO327692:FUQ327692 GEK327692:GEM327692 GOG327692:GOI327692 GYC327692:GYE327692 HHY327692:HIA327692 HRU327692:HRW327692 IBQ327692:IBS327692 ILM327692:ILO327692 IVI327692:IVK327692 JFE327692:JFG327692 JPA327692:JPC327692 JYW327692:JYY327692 KIS327692:KIU327692 KSO327692:KSQ327692 LCK327692:LCM327692 LMG327692:LMI327692 LWC327692:LWE327692 MFY327692:MGA327692 MPU327692:MPW327692 MZQ327692:MZS327692 NJM327692:NJO327692 NTI327692:NTK327692 ODE327692:ODG327692 ONA327692:ONC327692 OWW327692:OWY327692 PGS327692:PGU327692 PQO327692:PQQ327692 QAK327692:QAM327692 QKG327692:QKI327692 QUC327692:QUE327692 RDY327692:REA327692 RNU327692:RNW327692 RXQ327692:RXS327692 SHM327692:SHO327692 SRI327692:SRK327692 TBE327692:TBG327692 TLA327692:TLC327692 TUW327692:TUY327692 UES327692:UEU327692 UOO327692:UOQ327692 UYK327692:UYM327692 VIG327692:VII327692 VSC327692:VSE327692 WBY327692:WCA327692 WLU327692:WLW327692 WVQ327692:WVS327692 B393228:H393228 JE393228:JG393228 TA393228:TC393228 ACW393228:ACY393228 AMS393228:AMU393228 AWO393228:AWQ393228 BGK393228:BGM393228 BQG393228:BQI393228 CAC393228:CAE393228 CJY393228:CKA393228 CTU393228:CTW393228 DDQ393228:DDS393228 DNM393228:DNO393228 DXI393228:DXK393228 EHE393228:EHG393228 ERA393228:ERC393228 FAW393228:FAY393228 FKS393228:FKU393228 FUO393228:FUQ393228 GEK393228:GEM393228 GOG393228:GOI393228 GYC393228:GYE393228 HHY393228:HIA393228 HRU393228:HRW393228 IBQ393228:IBS393228 ILM393228:ILO393228 IVI393228:IVK393228 JFE393228:JFG393228 JPA393228:JPC393228 JYW393228:JYY393228 KIS393228:KIU393228 KSO393228:KSQ393228 LCK393228:LCM393228 LMG393228:LMI393228 LWC393228:LWE393228 MFY393228:MGA393228 MPU393228:MPW393228 MZQ393228:MZS393228 NJM393228:NJO393228 NTI393228:NTK393228 ODE393228:ODG393228 ONA393228:ONC393228 OWW393228:OWY393228 PGS393228:PGU393228 PQO393228:PQQ393228 QAK393228:QAM393228 QKG393228:QKI393228 QUC393228:QUE393228 RDY393228:REA393228 RNU393228:RNW393228 RXQ393228:RXS393228 SHM393228:SHO393228 SRI393228:SRK393228 TBE393228:TBG393228 TLA393228:TLC393228 TUW393228:TUY393228 UES393228:UEU393228 UOO393228:UOQ393228 UYK393228:UYM393228 VIG393228:VII393228 VSC393228:VSE393228 WBY393228:WCA393228 WLU393228:WLW393228 WVQ393228:WVS393228 B458764:H458764 JE458764:JG458764 TA458764:TC458764 ACW458764:ACY458764 AMS458764:AMU458764 AWO458764:AWQ458764 BGK458764:BGM458764 BQG458764:BQI458764 CAC458764:CAE458764 CJY458764:CKA458764 CTU458764:CTW458764 DDQ458764:DDS458764 DNM458764:DNO458764 DXI458764:DXK458764 EHE458764:EHG458764 ERA458764:ERC458764 FAW458764:FAY458764 FKS458764:FKU458764 FUO458764:FUQ458764 GEK458764:GEM458764 GOG458764:GOI458764 GYC458764:GYE458764 HHY458764:HIA458764 HRU458764:HRW458764 IBQ458764:IBS458764 ILM458764:ILO458764 IVI458764:IVK458764 JFE458764:JFG458764 JPA458764:JPC458764 JYW458764:JYY458764 KIS458764:KIU458764 KSO458764:KSQ458764 LCK458764:LCM458764 LMG458764:LMI458764 LWC458764:LWE458764 MFY458764:MGA458764 MPU458764:MPW458764 MZQ458764:MZS458764 NJM458764:NJO458764 NTI458764:NTK458764 ODE458764:ODG458764 ONA458764:ONC458764 OWW458764:OWY458764 PGS458764:PGU458764 PQO458764:PQQ458764 QAK458764:QAM458764 QKG458764:QKI458764 QUC458764:QUE458764 RDY458764:REA458764 RNU458764:RNW458764 RXQ458764:RXS458764 SHM458764:SHO458764 SRI458764:SRK458764 TBE458764:TBG458764 TLA458764:TLC458764 TUW458764:TUY458764 UES458764:UEU458764 UOO458764:UOQ458764 UYK458764:UYM458764 VIG458764:VII458764 VSC458764:VSE458764 WBY458764:WCA458764 WLU458764:WLW458764 WVQ458764:WVS458764 B524300:H524300 JE524300:JG524300 TA524300:TC524300 ACW524300:ACY524300 AMS524300:AMU524300 AWO524300:AWQ524300 BGK524300:BGM524300 BQG524300:BQI524300 CAC524300:CAE524300 CJY524300:CKA524300 CTU524300:CTW524300 DDQ524300:DDS524300 DNM524300:DNO524300 DXI524300:DXK524300 EHE524300:EHG524300 ERA524300:ERC524300 FAW524300:FAY524300 FKS524300:FKU524300 FUO524300:FUQ524300 GEK524300:GEM524300 GOG524300:GOI524300 GYC524300:GYE524300 HHY524300:HIA524300 HRU524300:HRW524300 IBQ524300:IBS524300 ILM524300:ILO524300 IVI524300:IVK524300 JFE524300:JFG524300 JPA524300:JPC524300 JYW524300:JYY524300 KIS524300:KIU524300 KSO524300:KSQ524300 LCK524300:LCM524300 LMG524300:LMI524300 LWC524300:LWE524300 MFY524300:MGA524300 MPU524300:MPW524300 MZQ524300:MZS524300 NJM524300:NJO524300 NTI524300:NTK524300 ODE524300:ODG524300 ONA524300:ONC524300 OWW524300:OWY524300 PGS524300:PGU524300 PQO524300:PQQ524300 QAK524300:QAM524300 QKG524300:QKI524300 QUC524300:QUE524300 RDY524300:REA524300 RNU524300:RNW524300 RXQ524300:RXS524300 SHM524300:SHO524300 SRI524300:SRK524300 TBE524300:TBG524300 TLA524300:TLC524300 TUW524300:TUY524300 UES524300:UEU524300 UOO524300:UOQ524300 UYK524300:UYM524300 VIG524300:VII524300 VSC524300:VSE524300 WBY524300:WCA524300 WLU524300:WLW524300 WVQ524300:WVS524300 B589836:H589836 JE589836:JG589836 TA589836:TC589836 ACW589836:ACY589836 AMS589836:AMU589836 AWO589836:AWQ589836 BGK589836:BGM589836 BQG589836:BQI589836 CAC589836:CAE589836 CJY589836:CKA589836 CTU589836:CTW589836 DDQ589836:DDS589836 DNM589836:DNO589836 DXI589836:DXK589836 EHE589836:EHG589836 ERA589836:ERC589836 FAW589836:FAY589836 FKS589836:FKU589836 FUO589836:FUQ589836 GEK589836:GEM589836 GOG589836:GOI589836 GYC589836:GYE589836 HHY589836:HIA589836 HRU589836:HRW589836 IBQ589836:IBS589836 ILM589836:ILO589836 IVI589836:IVK589836 JFE589836:JFG589836 JPA589836:JPC589836 JYW589836:JYY589836 KIS589836:KIU589836 KSO589836:KSQ589836 LCK589836:LCM589836 LMG589836:LMI589836 LWC589836:LWE589836 MFY589836:MGA589836 MPU589836:MPW589836 MZQ589836:MZS589836 NJM589836:NJO589836 NTI589836:NTK589836 ODE589836:ODG589836 ONA589836:ONC589836 OWW589836:OWY589836 PGS589836:PGU589836 PQO589836:PQQ589836 QAK589836:QAM589836 QKG589836:QKI589836 QUC589836:QUE589836 RDY589836:REA589836 RNU589836:RNW589836 RXQ589836:RXS589836 SHM589836:SHO589836 SRI589836:SRK589836 TBE589836:TBG589836 TLA589836:TLC589836 TUW589836:TUY589836 UES589836:UEU589836 UOO589836:UOQ589836 UYK589836:UYM589836 VIG589836:VII589836 VSC589836:VSE589836 WBY589836:WCA589836 WLU589836:WLW589836 WVQ589836:WVS589836 B655372:H655372 JE655372:JG655372 TA655372:TC655372 ACW655372:ACY655372 AMS655372:AMU655372 AWO655372:AWQ655372 BGK655372:BGM655372 BQG655372:BQI655372 CAC655372:CAE655372 CJY655372:CKA655372 CTU655372:CTW655372 DDQ655372:DDS655372 DNM655372:DNO655372 DXI655372:DXK655372 EHE655372:EHG655372 ERA655372:ERC655372 FAW655372:FAY655372 FKS655372:FKU655372 FUO655372:FUQ655372 GEK655372:GEM655372 GOG655372:GOI655372 GYC655372:GYE655372 HHY655372:HIA655372 HRU655372:HRW655372 IBQ655372:IBS655372 ILM655372:ILO655372 IVI655372:IVK655372 JFE655372:JFG655372 JPA655372:JPC655372 JYW655372:JYY655372 KIS655372:KIU655372 KSO655372:KSQ655372 LCK655372:LCM655372 LMG655372:LMI655372 LWC655372:LWE655372 MFY655372:MGA655372 MPU655372:MPW655372 MZQ655372:MZS655372 NJM655372:NJO655372 NTI655372:NTK655372 ODE655372:ODG655372 ONA655372:ONC655372 OWW655372:OWY655372 PGS655372:PGU655372 PQO655372:PQQ655372 QAK655372:QAM655372 QKG655372:QKI655372 QUC655372:QUE655372 RDY655372:REA655372 RNU655372:RNW655372 RXQ655372:RXS655372 SHM655372:SHO655372 SRI655372:SRK655372 TBE655372:TBG655372 TLA655372:TLC655372 TUW655372:TUY655372 UES655372:UEU655372 UOO655372:UOQ655372 UYK655372:UYM655372 VIG655372:VII655372 VSC655372:VSE655372 WBY655372:WCA655372 WLU655372:WLW655372 WVQ655372:WVS655372 B720908:H720908 JE720908:JG720908 TA720908:TC720908 ACW720908:ACY720908 AMS720908:AMU720908 AWO720908:AWQ720908 BGK720908:BGM720908 BQG720908:BQI720908 CAC720908:CAE720908 CJY720908:CKA720908 CTU720908:CTW720908 DDQ720908:DDS720908 DNM720908:DNO720908 DXI720908:DXK720908 EHE720908:EHG720908 ERA720908:ERC720908 FAW720908:FAY720908 FKS720908:FKU720908 FUO720908:FUQ720908 GEK720908:GEM720908 GOG720908:GOI720908 GYC720908:GYE720908 HHY720908:HIA720908 HRU720908:HRW720908 IBQ720908:IBS720908 ILM720908:ILO720908 IVI720908:IVK720908 JFE720908:JFG720908 JPA720908:JPC720908 JYW720908:JYY720908 KIS720908:KIU720908 KSO720908:KSQ720908 LCK720908:LCM720908 LMG720908:LMI720908 LWC720908:LWE720908 MFY720908:MGA720908 MPU720908:MPW720908 MZQ720908:MZS720908 NJM720908:NJO720908 NTI720908:NTK720908 ODE720908:ODG720908 ONA720908:ONC720908 OWW720908:OWY720908 PGS720908:PGU720908 PQO720908:PQQ720908 QAK720908:QAM720908 QKG720908:QKI720908 QUC720908:QUE720908 RDY720908:REA720908 RNU720908:RNW720908 RXQ720908:RXS720908 SHM720908:SHO720908 SRI720908:SRK720908 TBE720908:TBG720908 TLA720908:TLC720908 TUW720908:TUY720908 UES720908:UEU720908 UOO720908:UOQ720908 UYK720908:UYM720908 VIG720908:VII720908 VSC720908:VSE720908 WBY720908:WCA720908 WLU720908:WLW720908 WVQ720908:WVS720908 B786444:H786444 JE786444:JG786444 TA786444:TC786444 ACW786444:ACY786444 AMS786444:AMU786444 AWO786444:AWQ786444 BGK786444:BGM786444 BQG786444:BQI786444 CAC786444:CAE786444 CJY786444:CKA786444 CTU786444:CTW786444 DDQ786444:DDS786444 DNM786444:DNO786444 DXI786444:DXK786444 EHE786444:EHG786444 ERA786444:ERC786444 FAW786444:FAY786444 FKS786444:FKU786444 FUO786444:FUQ786444 GEK786444:GEM786444 GOG786444:GOI786444 GYC786444:GYE786444 HHY786444:HIA786444 HRU786444:HRW786444 IBQ786444:IBS786444 ILM786444:ILO786444 IVI786444:IVK786444 JFE786444:JFG786444 JPA786444:JPC786444 JYW786444:JYY786444 KIS786444:KIU786444 KSO786444:KSQ786444 LCK786444:LCM786444 LMG786444:LMI786444 LWC786444:LWE786444 MFY786444:MGA786444 MPU786444:MPW786444 MZQ786444:MZS786444 NJM786444:NJO786444 NTI786444:NTK786444 ODE786444:ODG786444 ONA786444:ONC786444 OWW786444:OWY786444 PGS786444:PGU786444 PQO786444:PQQ786444 QAK786444:QAM786444 QKG786444:QKI786444 QUC786444:QUE786444 RDY786444:REA786444 RNU786444:RNW786444 RXQ786444:RXS786444 SHM786444:SHO786444 SRI786444:SRK786444 TBE786444:TBG786444 TLA786444:TLC786444 TUW786444:TUY786444 UES786444:UEU786444 UOO786444:UOQ786444 UYK786444:UYM786444 VIG786444:VII786444 VSC786444:VSE786444 WBY786444:WCA786444 WLU786444:WLW786444 WVQ786444:WVS786444 B851980:H851980 JE851980:JG851980 TA851980:TC851980 ACW851980:ACY851980 AMS851980:AMU851980 AWO851980:AWQ851980 BGK851980:BGM851980 BQG851980:BQI851980 CAC851980:CAE851980 CJY851980:CKA851980 CTU851980:CTW851980 DDQ851980:DDS851980 DNM851980:DNO851980 DXI851980:DXK851980 EHE851980:EHG851980 ERA851980:ERC851980 FAW851980:FAY851980 FKS851980:FKU851980 FUO851980:FUQ851980 GEK851980:GEM851980 GOG851980:GOI851980 GYC851980:GYE851980 HHY851980:HIA851980 HRU851980:HRW851980 IBQ851980:IBS851980 ILM851980:ILO851980 IVI851980:IVK851980 JFE851980:JFG851980 JPA851980:JPC851980 JYW851980:JYY851980 KIS851980:KIU851980 KSO851980:KSQ851980 LCK851980:LCM851980 LMG851980:LMI851980 LWC851980:LWE851980 MFY851980:MGA851980 MPU851980:MPW851980 MZQ851980:MZS851980 NJM851980:NJO851980 NTI851980:NTK851980 ODE851980:ODG851980 ONA851980:ONC851980 OWW851980:OWY851980 PGS851980:PGU851980 PQO851980:PQQ851980 QAK851980:QAM851980 QKG851980:QKI851980 QUC851980:QUE851980 RDY851980:REA851980 RNU851980:RNW851980 RXQ851980:RXS851980 SHM851980:SHO851980 SRI851980:SRK851980 TBE851980:TBG851980 TLA851980:TLC851980 TUW851980:TUY851980 UES851980:UEU851980 UOO851980:UOQ851980 UYK851980:UYM851980 VIG851980:VII851980 VSC851980:VSE851980 WBY851980:WCA851980 WLU851980:WLW851980 WVQ851980:WVS851980 B917516:H917516 JE917516:JG917516 TA917516:TC917516 ACW917516:ACY917516 AMS917516:AMU917516 AWO917516:AWQ917516 BGK917516:BGM917516 BQG917516:BQI917516 CAC917516:CAE917516 CJY917516:CKA917516 CTU917516:CTW917516 DDQ917516:DDS917516 DNM917516:DNO917516 DXI917516:DXK917516 EHE917516:EHG917516 ERA917516:ERC917516 FAW917516:FAY917516 FKS917516:FKU917516 FUO917516:FUQ917516 GEK917516:GEM917516 GOG917516:GOI917516 GYC917516:GYE917516 HHY917516:HIA917516 HRU917516:HRW917516 IBQ917516:IBS917516 ILM917516:ILO917516 IVI917516:IVK917516 JFE917516:JFG917516 JPA917516:JPC917516 JYW917516:JYY917516 KIS917516:KIU917516 KSO917516:KSQ917516 LCK917516:LCM917516 LMG917516:LMI917516 LWC917516:LWE917516 MFY917516:MGA917516 MPU917516:MPW917516 MZQ917516:MZS917516 NJM917516:NJO917516 NTI917516:NTK917516 ODE917516:ODG917516 ONA917516:ONC917516 OWW917516:OWY917516 PGS917516:PGU917516 PQO917516:PQQ917516 QAK917516:QAM917516 QKG917516:QKI917516 QUC917516:QUE917516 RDY917516:REA917516 RNU917516:RNW917516 RXQ917516:RXS917516 SHM917516:SHO917516 SRI917516:SRK917516 TBE917516:TBG917516 TLA917516:TLC917516 TUW917516:TUY917516 UES917516:UEU917516 UOO917516:UOQ917516 UYK917516:UYM917516 VIG917516:VII917516 VSC917516:VSE917516 WBY917516:WCA917516 WLU917516:WLW917516 WVQ917516:WVS917516 B983052:H983052 JE983052:JG983052 TA983052:TC983052 ACW983052:ACY983052 AMS983052:AMU983052 AWO983052:AWQ983052 BGK983052:BGM983052 BQG983052:BQI983052 CAC983052:CAE983052 CJY983052:CKA983052 CTU983052:CTW983052 DDQ983052:DDS983052 DNM983052:DNO983052 DXI983052:DXK983052 EHE983052:EHG983052 ERA983052:ERC983052 FAW983052:FAY983052 FKS983052:FKU983052 FUO983052:FUQ983052 GEK983052:GEM983052 GOG983052:GOI983052 GYC983052:GYE983052 HHY983052:HIA983052 HRU983052:HRW983052 IBQ983052:IBS983052 ILM983052:ILO983052 IVI983052:IVK983052 JFE983052:JFG983052 JPA983052:JPC983052 JYW983052:JYY983052 KIS983052:KIU983052 KSO983052:KSQ983052 LCK983052:LCM983052 LMG983052:LMI983052 LWC983052:LWE983052 MFY983052:MGA983052 MPU983052:MPW983052 MZQ983052:MZS983052 NJM983052:NJO983052 NTI983052:NTK983052 ODE983052:ODG983052 ONA983052:ONC983052 OWW983052:OWY983052 PGS983052:PGU983052 PQO983052:PQQ983052 QAK983052:QAM983052 QKG983052:QKI983052 QUC983052:QUE983052 RDY983052:REA983052 RNU983052:RNW983052 RXQ983052:RXS983052 SHM983052:SHO983052 SRI983052:SRK983052 TBE983052:TBG983052 TLA983052:TLC983052 TUW983052:TUY983052 UES983052:UEU983052 UOO983052:UOQ983052 UYK983052:UYM983052 VIG983052:VII983052 VSC983052:VSE983052 WBY983052:WCA983052 WLU983052:WLW983052 WVQ983052:WVS983052 E14:H14 JP14:JR14 TL14:TN14 ADH14:ADJ14 AND14:ANF14 AWZ14:AXB14 BGV14:BGX14 BQR14:BQT14 CAN14:CAP14 CKJ14:CKL14 CUF14:CUH14 DEB14:DED14 DNX14:DNZ14 DXT14:DXV14 EHP14:EHR14 ERL14:ERN14 FBH14:FBJ14 FLD14:FLF14 FUZ14:FVB14 GEV14:GEX14 GOR14:GOT14 GYN14:GYP14 HIJ14:HIL14 HSF14:HSH14 ICB14:ICD14 ILX14:ILZ14 IVT14:IVV14 JFP14:JFR14 JPL14:JPN14 JZH14:JZJ14 KJD14:KJF14 KSZ14:KTB14 LCV14:LCX14 LMR14:LMT14 LWN14:LWP14 MGJ14:MGL14 MQF14:MQH14 NAB14:NAD14 NJX14:NJZ14 NTT14:NTV14 ODP14:ODR14 ONL14:ONN14 OXH14:OXJ14 PHD14:PHF14 PQZ14:PRB14 QAV14:QAX14 QKR14:QKT14 QUN14:QUP14 REJ14:REL14 ROF14:ROH14 RYB14:RYD14 SHX14:SHZ14 SRT14:SRV14 TBP14:TBR14 TLL14:TLN14 TVH14:TVJ14 UFD14:UFF14 UOZ14:UPB14 UYV14:UYX14 VIR14:VIT14 VSN14:VSP14 WCJ14:WCL14 WMF14:WMH14 WWB14:WWD14 Q65548:V65548 JP65548:JR65548 TL65548:TN65548 ADH65548:ADJ65548 AND65548:ANF65548 AWZ65548:AXB65548 BGV65548:BGX65548 BQR65548:BQT65548 CAN65548:CAP65548 CKJ65548:CKL65548 CUF65548:CUH65548 DEB65548:DED65548 DNX65548:DNZ65548 DXT65548:DXV65548 EHP65548:EHR65548 ERL65548:ERN65548 FBH65548:FBJ65548 FLD65548:FLF65548 FUZ65548:FVB65548 GEV65548:GEX65548 GOR65548:GOT65548 GYN65548:GYP65548 HIJ65548:HIL65548 HSF65548:HSH65548 ICB65548:ICD65548 ILX65548:ILZ65548 IVT65548:IVV65548 JFP65548:JFR65548 JPL65548:JPN65548 JZH65548:JZJ65548 KJD65548:KJF65548 KSZ65548:KTB65548 LCV65548:LCX65548 LMR65548:LMT65548 LWN65548:LWP65548 MGJ65548:MGL65548 MQF65548:MQH65548 NAB65548:NAD65548 NJX65548:NJZ65548 NTT65548:NTV65548 ODP65548:ODR65548 ONL65548:ONN65548 OXH65548:OXJ65548 PHD65548:PHF65548 PQZ65548:PRB65548 QAV65548:QAX65548 QKR65548:QKT65548 QUN65548:QUP65548 REJ65548:REL65548 ROF65548:ROH65548 RYB65548:RYD65548 SHX65548:SHZ65548 SRT65548:SRV65548 TBP65548:TBR65548 TLL65548:TLN65548 TVH65548:TVJ65548 UFD65548:UFF65548 UOZ65548:UPB65548 UYV65548:UYX65548 VIR65548:VIT65548 VSN65548:VSP65548 WCJ65548:WCL65548 WMF65548:WMH65548 WWB65548:WWD65548 Q131084:V131084 JP131084:JR131084 TL131084:TN131084 ADH131084:ADJ131084 AND131084:ANF131084 AWZ131084:AXB131084 BGV131084:BGX131084 BQR131084:BQT131084 CAN131084:CAP131084 CKJ131084:CKL131084 CUF131084:CUH131084 DEB131084:DED131084 DNX131084:DNZ131084 DXT131084:DXV131084 EHP131084:EHR131084 ERL131084:ERN131084 FBH131084:FBJ131084 FLD131084:FLF131084 FUZ131084:FVB131084 GEV131084:GEX131084 GOR131084:GOT131084 GYN131084:GYP131084 HIJ131084:HIL131084 HSF131084:HSH131084 ICB131084:ICD131084 ILX131084:ILZ131084 IVT131084:IVV131084 JFP131084:JFR131084 JPL131084:JPN131084 JZH131084:JZJ131084 KJD131084:KJF131084 KSZ131084:KTB131084 LCV131084:LCX131084 LMR131084:LMT131084 LWN131084:LWP131084 MGJ131084:MGL131084 MQF131084:MQH131084 NAB131084:NAD131084 NJX131084:NJZ131084 NTT131084:NTV131084 ODP131084:ODR131084 ONL131084:ONN131084 OXH131084:OXJ131084 PHD131084:PHF131084 PQZ131084:PRB131084 QAV131084:QAX131084 QKR131084:QKT131084 QUN131084:QUP131084 REJ131084:REL131084 ROF131084:ROH131084 RYB131084:RYD131084 SHX131084:SHZ131084 SRT131084:SRV131084 TBP131084:TBR131084 TLL131084:TLN131084 TVH131084:TVJ131084 UFD131084:UFF131084 UOZ131084:UPB131084 UYV131084:UYX131084 VIR131084:VIT131084 VSN131084:VSP131084 WCJ131084:WCL131084 WMF131084:WMH131084 WWB131084:WWD131084 Q196620:V196620 JP196620:JR196620 TL196620:TN196620 ADH196620:ADJ196620 AND196620:ANF196620 AWZ196620:AXB196620 BGV196620:BGX196620 BQR196620:BQT196620 CAN196620:CAP196620 CKJ196620:CKL196620 CUF196620:CUH196620 DEB196620:DED196620 DNX196620:DNZ196620 DXT196620:DXV196620 EHP196620:EHR196620 ERL196620:ERN196620 FBH196620:FBJ196620 FLD196620:FLF196620 FUZ196620:FVB196620 GEV196620:GEX196620 GOR196620:GOT196620 GYN196620:GYP196620 HIJ196620:HIL196620 HSF196620:HSH196620 ICB196620:ICD196620 ILX196620:ILZ196620 IVT196620:IVV196620 JFP196620:JFR196620 JPL196620:JPN196620 JZH196620:JZJ196620 KJD196620:KJF196620 KSZ196620:KTB196620 LCV196620:LCX196620 LMR196620:LMT196620 LWN196620:LWP196620 MGJ196620:MGL196620 MQF196620:MQH196620 NAB196620:NAD196620 NJX196620:NJZ196620 NTT196620:NTV196620 ODP196620:ODR196620 ONL196620:ONN196620 OXH196620:OXJ196620 PHD196620:PHF196620 PQZ196620:PRB196620 QAV196620:QAX196620 QKR196620:QKT196620 QUN196620:QUP196620 REJ196620:REL196620 ROF196620:ROH196620 RYB196620:RYD196620 SHX196620:SHZ196620 SRT196620:SRV196620 TBP196620:TBR196620 TLL196620:TLN196620 TVH196620:TVJ196620 UFD196620:UFF196620 UOZ196620:UPB196620 UYV196620:UYX196620 VIR196620:VIT196620 VSN196620:VSP196620 WCJ196620:WCL196620 WMF196620:WMH196620 WWB196620:WWD196620 Q262156:V262156 JP262156:JR262156 TL262156:TN262156 ADH262156:ADJ262156 AND262156:ANF262156 AWZ262156:AXB262156 BGV262156:BGX262156 BQR262156:BQT262156 CAN262156:CAP262156 CKJ262156:CKL262156 CUF262156:CUH262156 DEB262156:DED262156 DNX262156:DNZ262156 DXT262156:DXV262156 EHP262156:EHR262156 ERL262156:ERN262156 FBH262156:FBJ262156 FLD262156:FLF262156 FUZ262156:FVB262156 GEV262156:GEX262156 GOR262156:GOT262156 GYN262156:GYP262156 HIJ262156:HIL262156 HSF262156:HSH262156 ICB262156:ICD262156 ILX262156:ILZ262156 IVT262156:IVV262156 JFP262156:JFR262156 JPL262156:JPN262156 JZH262156:JZJ262156 KJD262156:KJF262156 KSZ262156:KTB262156 LCV262156:LCX262156 LMR262156:LMT262156 LWN262156:LWP262156 MGJ262156:MGL262156 MQF262156:MQH262156 NAB262156:NAD262156 NJX262156:NJZ262156 NTT262156:NTV262156 ODP262156:ODR262156 ONL262156:ONN262156 OXH262156:OXJ262156 PHD262156:PHF262156 PQZ262156:PRB262156 QAV262156:QAX262156 QKR262156:QKT262156 QUN262156:QUP262156 REJ262156:REL262156 ROF262156:ROH262156 RYB262156:RYD262156 SHX262156:SHZ262156 SRT262156:SRV262156 TBP262156:TBR262156 TLL262156:TLN262156 TVH262156:TVJ262156 UFD262156:UFF262156 UOZ262156:UPB262156 UYV262156:UYX262156 VIR262156:VIT262156 VSN262156:VSP262156 WCJ262156:WCL262156 WMF262156:WMH262156 WWB262156:WWD262156 Q327692:V327692 JP327692:JR327692 TL327692:TN327692 ADH327692:ADJ327692 AND327692:ANF327692 AWZ327692:AXB327692 BGV327692:BGX327692 BQR327692:BQT327692 CAN327692:CAP327692 CKJ327692:CKL327692 CUF327692:CUH327692 DEB327692:DED327692 DNX327692:DNZ327692 DXT327692:DXV327692 EHP327692:EHR327692 ERL327692:ERN327692 FBH327692:FBJ327692 FLD327692:FLF327692 FUZ327692:FVB327692 GEV327692:GEX327692 GOR327692:GOT327692 GYN327692:GYP327692 HIJ327692:HIL327692 HSF327692:HSH327692 ICB327692:ICD327692 ILX327692:ILZ327692 IVT327692:IVV327692 JFP327692:JFR327692 JPL327692:JPN327692 JZH327692:JZJ327692 KJD327692:KJF327692 KSZ327692:KTB327692 LCV327692:LCX327692 LMR327692:LMT327692 LWN327692:LWP327692 MGJ327692:MGL327692 MQF327692:MQH327692 NAB327692:NAD327692 NJX327692:NJZ327692 NTT327692:NTV327692 ODP327692:ODR327692 ONL327692:ONN327692 OXH327692:OXJ327692 PHD327692:PHF327692 PQZ327692:PRB327692 QAV327692:QAX327692 QKR327692:QKT327692 QUN327692:QUP327692 REJ327692:REL327692 ROF327692:ROH327692 RYB327692:RYD327692 SHX327692:SHZ327692 SRT327692:SRV327692 TBP327692:TBR327692 TLL327692:TLN327692 TVH327692:TVJ327692 UFD327692:UFF327692 UOZ327692:UPB327692 UYV327692:UYX327692 VIR327692:VIT327692 VSN327692:VSP327692 WCJ327692:WCL327692 WMF327692:WMH327692 WWB327692:WWD327692 Q393228:V393228 JP393228:JR393228 TL393228:TN393228 ADH393228:ADJ393228 AND393228:ANF393228 AWZ393228:AXB393228 BGV393228:BGX393228 BQR393228:BQT393228 CAN393228:CAP393228 CKJ393228:CKL393228 CUF393228:CUH393228 DEB393228:DED393228 DNX393228:DNZ393228 DXT393228:DXV393228 EHP393228:EHR393228 ERL393228:ERN393228 FBH393228:FBJ393228 FLD393228:FLF393228 FUZ393228:FVB393228 GEV393228:GEX393228 GOR393228:GOT393228 GYN393228:GYP393228 HIJ393228:HIL393228 HSF393228:HSH393228 ICB393228:ICD393228 ILX393228:ILZ393228 IVT393228:IVV393228 JFP393228:JFR393228 JPL393228:JPN393228 JZH393228:JZJ393228 KJD393228:KJF393228 KSZ393228:KTB393228 LCV393228:LCX393228 LMR393228:LMT393228 LWN393228:LWP393228 MGJ393228:MGL393228 MQF393228:MQH393228 NAB393228:NAD393228 NJX393228:NJZ393228 NTT393228:NTV393228 ODP393228:ODR393228 ONL393228:ONN393228 OXH393228:OXJ393228 PHD393228:PHF393228 PQZ393228:PRB393228 QAV393228:QAX393228 QKR393228:QKT393228 QUN393228:QUP393228 REJ393228:REL393228 ROF393228:ROH393228 RYB393228:RYD393228 SHX393228:SHZ393228 SRT393228:SRV393228 TBP393228:TBR393228 TLL393228:TLN393228 TVH393228:TVJ393228 UFD393228:UFF393228 UOZ393228:UPB393228 UYV393228:UYX393228 VIR393228:VIT393228 VSN393228:VSP393228 WCJ393228:WCL393228 WMF393228:WMH393228 WWB393228:WWD393228 Q458764:V458764 JP458764:JR458764 TL458764:TN458764 ADH458764:ADJ458764 AND458764:ANF458764 AWZ458764:AXB458764 BGV458764:BGX458764 BQR458764:BQT458764 CAN458764:CAP458764 CKJ458764:CKL458764 CUF458764:CUH458764 DEB458764:DED458764 DNX458764:DNZ458764 DXT458764:DXV458764 EHP458764:EHR458764 ERL458764:ERN458764 FBH458764:FBJ458764 FLD458764:FLF458764 FUZ458764:FVB458764 GEV458764:GEX458764 GOR458764:GOT458764 GYN458764:GYP458764 HIJ458764:HIL458764 HSF458764:HSH458764 ICB458764:ICD458764 ILX458764:ILZ458764 IVT458764:IVV458764 JFP458764:JFR458764 JPL458764:JPN458764 JZH458764:JZJ458764 KJD458764:KJF458764 KSZ458764:KTB458764 LCV458764:LCX458764 LMR458764:LMT458764 LWN458764:LWP458764 MGJ458764:MGL458764 MQF458764:MQH458764 NAB458764:NAD458764 NJX458764:NJZ458764 NTT458764:NTV458764 ODP458764:ODR458764 ONL458764:ONN458764 OXH458764:OXJ458764 PHD458764:PHF458764 PQZ458764:PRB458764 QAV458764:QAX458764 QKR458764:QKT458764 QUN458764:QUP458764 REJ458764:REL458764 ROF458764:ROH458764 RYB458764:RYD458764 SHX458764:SHZ458764 SRT458764:SRV458764 TBP458764:TBR458764 TLL458764:TLN458764 TVH458764:TVJ458764 UFD458764:UFF458764 UOZ458764:UPB458764 UYV458764:UYX458764 VIR458764:VIT458764 VSN458764:VSP458764 WCJ458764:WCL458764 WMF458764:WMH458764 WWB458764:WWD458764 Q524300:V524300 JP524300:JR524300 TL524300:TN524300 ADH524300:ADJ524300 AND524300:ANF524300 AWZ524300:AXB524300 BGV524300:BGX524300 BQR524300:BQT524300 CAN524300:CAP524300 CKJ524300:CKL524300 CUF524300:CUH524300 DEB524300:DED524300 DNX524300:DNZ524300 DXT524300:DXV524300 EHP524300:EHR524300 ERL524300:ERN524300 FBH524300:FBJ524300 FLD524300:FLF524300 FUZ524300:FVB524300 GEV524300:GEX524300 GOR524300:GOT524300 GYN524300:GYP524300 HIJ524300:HIL524300 HSF524300:HSH524300 ICB524300:ICD524300 ILX524300:ILZ524300 IVT524300:IVV524300 JFP524300:JFR524300 JPL524300:JPN524300 JZH524300:JZJ524300 KJD524300:KJF524300 KSZ524300:KTB524300 LCV524300:LCX524300 LMR524300:LMT524300 LWN524300:LWP524300 MGJ524300:MGL524300 MQF524300:MQH524300 NAB524300:NAD524300 NJX524300:NJZ524300 NTT524300:NTV524300 ODP524300:ODR524300 ONL524300:ONN524300 OXH524300:OXJ524300 PHD524300:PHF524300 PQZ524300:PRB524300 QAV524300:QAX524300 QKR524300:QKT524300 QUN524300:QUP524300 REJ524300:REL524300 ROF524300:ROH524300 RYB524300:RYD524300 SHX524300:SHZ524300 SRT524300:SRV524300 TBP524300:TBR524300 TLL524300:TLN524300 TVH524300:TVJ524300 UFD524300:UFF524300 UOZ524300:UPB524300 UYV524300:UYX524300 VIR524300:VIT524300 VSN524300:VSP524300 WCJ524300:WCL524300 WMF524300:WMH524300 WWB524300:WWD524300 Q589836:V589836 JP589836:JR589836 TL589836:TN589836 ADH589836:ADJ589836 AND589836:ANF589836 AWZ589836:AXB589836 BGV589836:BGX589836 BQR589836:BQT589836 CAN589836:CAP589836 CKJ589836:CKL589836 CUF589836:CUH589836 DEB589836:DED589836 DNX589836:DNZ589836 DXT589836:DXV589836 EHP589836:EHR589836 ERL589836:ERN589836 FBH589836:FBJ589836 FLD589836:FLF589836 FUZ589836:FVB589836 GEV589836:GEX589836 GOR589836:GOT589836 GYN589836:GYP589836 HIJ589836:HIL589836 HSF589836:HSH589836 ICB589836:ICD589836 ILX589836:ILZ589836 IVT589836:IVV589836 JFP589836:JFR589836 JPL589836:JPN589836 JZH589836:JZJ589836 KJD589836:KJF589836 KSZ589836:KTB589836 LCV589836:LCX589836 LMR589836:LMT589836 LWN589836:LWP589836 MGJ589836:MGL589836 MQF589836:MQH589836 NAB589836:NAD589836 NJX589836:NJZ589836 NTT589836:NTV589836 ODP589836:ODR589836 ONL589836:ONN589836 OXH589836:OXJ589836 PHD589836:PHF589836 PQZ589836:PRB589836 QAV589836:QAX589836 QKR589836:QKT589836 QUN589836:QUP589836 REJ589836:REL589836 ROF589836:ROH589836 RYB589836:RYD589836 SHX589836:SHZ589836 SRT589836:SRV589836 TBP589836:TBR589836 TLL589836:TLN589836 TVH589836:TVJ589836 UFD589836:UFF589836 UOZ589836:UPB589836 UYV589836:UYX589836 VIR589836:VIT589836 VSN589836:VSP589836 WCJ589836:WCL589836 WMF589836:WMH589836 WWB589836:WWD589836 Q655372:V655372 JP655372:JR655372 TL655372:TN655372 ADH655372:ADJ655372 AND655372:ANF655372 AWZ655372:AXB655372 BGV655372:BGX655372 BQR655372:BQT655372 CAN655372:CAP655372 CKJ655372:CKL655372 CUF655372:CUH655372 DEB655372:DED655372 DNX655372:DNZ655372 DXT655372:DXV655372 EHP655372:EHR655372 ERL655372:ERN655372 FBH655372:FBJ655372 FLD655372:FLF655372 FUZ655372:FVB655372 GEV655372:GEX655372 GOR655372:GOT655372 GYN655372:GYP655372 HIJ655372:HIL655372 HSF655372:HSH655372 ICB655372:ICD655372 ILX655372:ILZ655372 IVT655372:IVV655372 JFP655372:JFR655372 JPL655372:JPN655372 JZH655372:JZJ655372 KJD655372:KJF655372 KSZ655372:KTB655372 LCV655372:LCX655372 LMR655372:LMT655372 LWN655372:LWP655372 MGJ655372:MGL655372 MQF655372:MQH655372 NAB655372:NAD655372 NJX655372:NJZ655372 NTT655372:NTV655372 ODP655372:ODR655372 ONL655372:ONN655372 OXH655372:OXJ655372 PHD655372:PHF655372 PQZ655372:PRB655372 QAV655372:QAX655372 QKR655372:QKT655372 QUN655372:QUP655372 REJ655372:REL655372 ROF655372:ROH655372 RYB655372:RYD655372 SHX655372:SHZ655372 SRT655372:SRV655372 TBP655372:TBR655372 TLL655372:TLN655372 TVH655372:TVJ655372 UFD655372:UFF655372 UOZ655372:UPB655372 UYV655372:UYX655372 VIR655372:VIT655372 VSN655372:VSP655372 WCJ655372:WCL655372 WMF655372:WMH655372 WWB655372:WWD655372 Q720908:V720908 JP720908:JR720908 TL720908:TN720908 ADH720908:ADJ720908 AND720908:ANF720908 AWZ720908:AXB720908 BGV720908:BGX720908 BQR720908:BQT720908 CAN720908:CAP720908 CKJ720908:CKL720908 CUF720908:CUH720908 DEB720908:DED720908 DNX720908:DNZ720908 DXT720908:DXV720908 EHP720908:EHR720908 ERL720908:ERN720908 FBH720908:FBJ720908 FLD720908:FLF720908 FUZ720908:FVB720908 GEV720908:GEX720908 GOR720908:GOT720908 GYN720908:GYP720908 HIJ720908:HIL720908 HSF720908:HSH720908 ICB720908:ICD720908 ILX720908:ILZ720908 IVT720908:IVV720908 JFP720908:JFR720908 JPL720908:JPN720908 JZH720908:JZJ720908 KJD720908:KJF720908 KSZ720908:KTB720908 LCV720908:LCX720908 LMR720908:LMT720908 LWN720908:LWP720908 MGJ720908:MGL720908 MQF720908:MQH720908 NAB720908:NAD720908 NJX720908:NJZ720908 NTT720908:NTV720908 ODP720908:ODR720908 ONL720908:ONN720908 OXH720908:OXJ720908 PHD720908:PHF720908 PQZ720908:PRB720908 QAV720908:QAX720908 QKR720908:QKT720908 QUN720908:QUP720908 REJ720908:REL720908 ROF720908:ROH720908 RYB720908:RYD720908 SHX720908:SHZ720908 SRT720908:SRV720908 TBP720908:TBR720908 TLL720908:TLN720908 TVH720908:TVJ720908 UFD720908:UFF720908 UOZ720908:UPB720908 UYV720908:UYX720908 VIR720908:VIT720908 VSN720908:VSP720908 WCJ720908:WCL720908 WMF720908:WMH720908 WWB720908:WWD720908 Q786444:V786444 JP786444:JR786444 TL786444:TN786444 ADH786444:ADJ786444 AND786444:ANF786444 AWZ786444:AXB786444 BGV786444:BGX786444 BQR786444:BQT786444 CAN786444:CAP786444 CKJ786444:CKL786444 CUF786444:CUH786444 DEB786444:DED786444 DNX786444:DNZ786444 DXT786444:DXV786444 EHP786444:EHR786444 ERL786444:ERN786444 FBH786444:FBJ786444 FLD786444:FLF786444 FUZ786444:FVB786444 GEV786444:GEX786444 GOR786444:GOT786444 GYN786444:GYP786444 HIJ786444:HIL786444 HSF786444:HSH786444 ICB786444:ICD786444 ILX786444:ILZ786444 IVT786444:IVV786444 JFP786444:JFR786444 JPL786444:JPN786444 JZH786444:JZJ786444 KJD786444:KJF786444 KSZ786444:KTB786444 LCV786444:LCX786444 LMR786444:LMT786444 LWN786444:LWP786444 MGJ786444:MGL786444 MQF786444:MQH786444 NAB786444:NAD786444 NJX786444:NJZ786444 NTT786444:NTV786444 ODP786444:ODR786444 ONL786444:ONN786444 OXH786444:OXJ786444 PHD786444:PHF786444 PQZ786444:PRB786444 QAV786444:QAX786444 QKR786444:QKT786444 QUN786444:QUP786444 REJ786444:REL786444 ROF786444:ROH786444 RYB786444:RYD786444 SHX786444:SHZ786444 SRT786444:SRV786444 TBP786444:TBR786444 TLL786444:TLN786444 TVH786444:TVJ786444 UFD786444:UFF786444 UOZ786444:UPB786444 UYV786444:UYX786444 VIR786444:VIT786444 VSN786444:VSP786444 WCJ786444:WCL786444 WMF786444:WMH786444 WWB786444:WWD786444 Q851980:V851980 JP851980:JR851980 TL851980:TN851980 ADH851980:ADJ851980 AND851980:ANF851980 AWZ851980:AXB851980 BGV851980:BGX851980 BQR851980:BQT851980 CAN851980:CAP851980 CKJ851980:CKL851980 CUF851980:CUH851980 DEB851980:DED851980 DNX851980:DNZ851980 DXT851980:DXV851980 EHP851980:EHR851980 ERL851980:ERN851980 FBH851980:FBJ851980 FLD851980:FLF851980 FUZ851980:FVB851980 GEV851980:GEX851980 GOR851980:GOT851980 GYN851980:GYP851980 HIJ851980:HIL851980 HSF851980:HSH851980 ICB851980:ICD851980 ILX851980:ILZ851980 IVT851980:IVV851980 JFP851980:JFR851980 JPL851980:JPN851980 JZH851980:JZJ851980 KJD851980:KJF851980 KSZ851980:KTB851980 LCV851980:LCX851980 LMR851980:LMT851980 LWN851980:LWP851980 MGJ851980:MGL851980 MQF851980:MQH851980 NAB851980:NAD851980 NJX851980:NJZ851980 NTT851980:NTV851980 ODP851980:ODR851980 ONL851980:ONN851980 OXH851980:OXJ851980 PHD851980:PHF851980 PQZ851980:PRB851980 QAV851980:QAX851980 QKR851980:QKT851980 QUN851980:QUP851980 REJ851980:REL851980 ROF851980:ROH851980 RYB851980:RYD851980 SHX851980:SHZ851980 SRT851980:SRV851980 TBP851980:TBR851980 TLL851980:TLN851980 TVH851980:TVJ851980 UFD851980:UFF851980 UOZ851980:UPB851980 UYV851980:UYX851980 VIR851980:VIT851980 VSN851980:VSP851980 WCJ851980:WCL851980 WMF851980:WMH851980 WWB851980:WWD851980 Q917516:V917516 JP917516:JR917516 TL917516:TN917516 ADH917516:ADJ917516 AND917516:ANF917516 AWZ917516:AXB917516 BGV917516:BGX917516 BQR917516:BQT917516 CAN917516:CAP917516 CKJ917516:CKL917516 CUF917516:CUH917516 DEB917516:DED917516 DNX917516:DNZ917516 DXT917516:DXV917516 EHP917516:EHR917516 ERL917516:ERN917516 FBH917516:FBJ917516 FLD917516:FLF917516 FUZ917516:FVB917516 GEV917516:GEX917516 GOR917516:GOT917516 GYN917516:GYP917516 HIJ917516:HIL917516 HSF917516:HSH917516 ICB917516:ICD917516 ILX917516:ILZ917516 IVT917516:IVV917516 JFP917516:JFR917516 JPL917516:JPN917516 JZH917516:JZJ917516 KJD917516:KJF917516 KSZ917516:KTB917516 LCV917516:LCX917516 LMR917516:LMT917516 LWN917516:LWP917516 MGJ917516:MGL917516 MQF917516:MQH917516 NAB917516:NAD917516 NJX917516:NJZ917516 NTT917516:NTV917516 ODP917516:ODR917516 ONL917516:ONN917516 OXH917516:OXJ917516 PHD917516:PHF917516 PQZ917516:PRB917516 QAV917516:QAX917516 QKR917516:QKT917516 QUN917516:QUP917516 REJ917516:REL917516 ROF917516:ROH917516 RYB917516:RYD917516 SHX917516:SHZ917516 SRT917516:SRV917516 TBP917516:TBR917516 TLL917516:TLN917516 TVH917516:TVJ917516 UFD917516:UFF917516 UOZ917516:UPB917516 UYV917516:UYX917516 VIR917516:VIT917516 VSN917516:VSP917516 WCJ917516:WCL917516 WMF917516:WMH917516 WWB917516:WWD917516 Q983052:V983052 JP983052:JR983052 TL983052:TN983052 ADH983052:ADJ983052 AND983052:ANF983052 AWZ983052:AXB983052 BGV983052:BGX983052 BQR983052:BQT983052 CAN983052:CAP983052 CKJ983052:CKL983052 CUF983052:CUH983052 DEB983052:DED983052 DNX983052:DNZ983052 DXT983052:DXV983052 EHP983052:EHR983052 ERL983052:ERN983052 FBH983052:FBJ983052 FLD983052:FLF983052 FUZ983052:FVB983052 GEV983052:GEX983052 GOR983052:GOT983052 GYN983052:GYP983052 HIJ983052:HIL983052 HSF983052:HSH983052 ICB983052:ICD983052 ILX983052:ILZ983052 IVT983052:IVV983052 JFP983052:JFR983052 JPL983052:JPN983052 JZH983052:JZJ983052 KJD983052:KJF983052 KSZ983052:KTB983052 LCV983052:LCX983052 LMR983052:LMT983052 LWN983052:LWP983052 MGJ983052:MGL983052 MQF983052:MQH983052 NAB983052:NAD983052 NJX983052:NJZ983052 NTT983052:NTV983052 ODP983052:ODR983052 ONL983052:ONN983052 OXH983052:OXJ983052 PHD983052:PHF983052 PQZ983052:PRB983052 QAV983052:QAX983052 QKR983052:QKT983052 QUN983052:QUP983052 REJ983052:REL983052 ROF983052:ROH983052 RYB983052:RYD983052 SHX983052:SHZ983052 SRT983052:SRV983052 TBP983052:TBR983052 TLL983052:TLN983052 TVH983052:TVJ983052 UFD983052:UFF983052 UOZ983052:UPB983052 UYV983052:UYX983052 VIR983052:VIT983052 VSN983052:VSP983052 WCJ983052:WCL983052 WMF983052:WMH983052 WWB983052:WWD983052 T14:V14 JF47:JH47 TB47:TD47 ACX47:ACZ47 AMT47:AMV47 AWP47:AWR47 BGL47:BGN47 BQH47:BQJ47 CAD47:CAF47 CJZ47:CKB47 CTV47:CTX47 DDR47:DDT47 DNN47:DNP47 DXJ47:DXL47 EHF47:EHH47 ERB47:ERD47 FAX47:FAZ47 FKT47:FKV47 FUP47:FUR47 GEL47:GEN47 GOH47:GOJ47 GYD47:GYF47 HHZ47:HIB47 HRV47:HRX47 IBR47:IBT47 ILN47:ILP47 IVJ47:IVL47 JFF47:JFH47 JPB47:JPD47 JYX47:JYZ47 KIT47:KIV47 KSP47:KSR47 LCL47:LCN47 LMH47:LMJ47 LWD47:LWF47 MFZ47:MGB47 MPV47:MPX47 MZR47:MZT47 NJN47:NJP47 NTJ47:NTL47 ODF47:ODH47 ONB47:OND47 OWX47:OWZ47 PGT47:PGV47 PQP47:PQR47 QAL47:QAN47 QKH47:QKJ47 QUD47:QUF47 RDZ47:REB47 RNV47:RNX47 RXR47:RXT47 SHN47:SHP47 SRJ47:SRL47 TBF47:TBH47 TLB47:TLD47 TUX47:TUZ47 UET47:UEV47 UOP47:UOR47 UYL47:UYN47 VIH47:VIJ47 VSD47:VSF47 WBZ47:WCB47 WLV47:WLX47 WVR47:WVT47 B65581:H65581 JE65581:JG65581 TA65581:TC65581 ACW65581:ACY65581 AMS65581:AMU65581 AWO65581:AWQ65581 BGK65581:BGM65581 BQG65581:BQI65581 CAC65581:CAE65581 CJY65581:CKA65581 CTU65581:CTW65581 DDQ65581:DDS65581 DNM65581:DNO65581 DXI65581:DXK65581 EHE65581:EHG65581 ERA65581:ERC65581 FAW65581:FAY65581 FKS65581:FKU65581 FUO65581:FUQ65581 GEK65581:GEM65581 GOG65581:GOI65581 GYC65581:GYE65581 HHY65581:HIA65581 HRU65581:HRW65581 IBQ65581:IBS65581 ILM65581:ILO65581 IVI65581:IVK65581 JFE65581:JFG65581 JPA65581:JPC65581 JYW65581:JYY65581 KIS65581:KIU65581 KSO65581:KSQ65581 LCK65581:LCM65581 LMG65581:LMI65581 LWC65581:LWE65581 MFY65581:MGA65581 MPU65581:MPW65581 MZQ65581:MZS65581 NJM65581:NJO65581 NTI65581:NTK65581 ODE65581:ODG65581 ONA65581:ONC65581 OWW65581:OWY65581 PGS65581:PGU65581 PQO65581:PQQ65581 QAK65581:QAM65581 QKG65581:QKI65581 QUC65581:QUE65581 RDY65581:REA65581 RNU65581:RNW65581 RXQ65581:RXS65581 SHM65581:SHO65581 SRI65581:SRK65581 TBE65581:TBG65581 TLA65581:TLC65581 TUW65581:TUY65581 UES65581:UEU65581 UOO65581:UOQ65581 UYK65581:UYM65581 VIG65581:VII65581 VSC65581:VSE65581 WBY65581:WCA65581 WLU65581:WLW65581 WVQ65581:WVS65581 B131117:H131117 JE131117:JG131117 TA131117:TC131117 ACW131117:ACY131117 AMS131117:AMU131117 AWO131117:AWQ131117 BGK131117:BGM131117 BQG131117:BQI131117 CAC131117:CAE131117 CJY131117:CKA131117 CTU131117:CTW131117 DDQ131117:DDS131117 DNM131117:DNO131117 DXI131117:DXK131117 EHE131117:EHG131117 ERA131117:ERC131117 FAW131117:FAY131117 FKS131117:FKU131117 FUO131117:FUQ131117 GEK131117:GEM131117 GOG131117:GOI131117 GYC131117:GYE131117 HHY131117:HIA131117 HRU131117:HRW131117 IBQ131117:IBS131117 ILM131117:ILO131117 IVI131117:IVK131117 JFE131117:JFG131117 JPA131117:JPC131117 JYW131117:JYY131117 KIS131117:KIU131117 KSO131117:KSQ131117 LCK131117:LCM131117 LMG131117:LMI131117 LWC131117:LWE131117 MFY131117:MGA131117 MPU131117:MPW131117 MZQ131117:MZS131117 NJM131117:NJO131117 NTI131117:NTK131117 ODE131117:ODG131117 ONA131117:ONC131117 OWW131117:OWY131117 PGS131117:PGU131117 PQO131117:PQQ131117 QAK131117:QAM131117 QKG131117:QKI131117 QUC131117:QUE131117 RDY131117:REA131117 RNU131117:RNW131117 RXQ131117:RXS131117 SHM131117:SHO131117 SRI131117:SRK131117 TBE131117:TBG131117 TLA131117:TLC131117 TUW131117:TUY131117 UES131117:UEU131117 UOO131117:UOQ131117 UYK131117:UYM131117 VIG131117:VII131117 VSC131117:VSE131117 WBY131117:WCA131117 WLU131117:WLW131117 WVQ131117:WVS131117 B196653:H196653 JE196653:JG196653 TA196653:TC196653 ACW196653:ACY196653 AMS196653:AMU196653 AWO196653:AWQ196653 BGK196653:BGM196653 BQG196653:BQI196653 CAC196653:CAE196653 CJY196653:CKA196653 CTU196653:CTW196653 DDQ196653:DDS196653 DNM196653:DNO196653 DXI196653:DXK196653 EHE196653:EHG196653 ERA196653:ERC196653 FAW196653:FAY196653 FKS196653:FKU196653 FUO196653:FUQ196653 GEK196653:GEM196653 GOG196653:GOI196653 GYC196653:GYE196653 HHY196653:HIA196653 HRU196653:HRW196653 IBQ196653:IBS196653 ILM196653:ILO196653 IVI196653:IVK196653 JFE196653:JFG196653 JPA196653:JPC196653 JYW196653:JYY196653 KIS196653:KIU196653 KSO196653:KSQ196653 LCK196653:LCM196653 LMG196653:LMI196653 LWC196653:LWE196653 MFY196653:MGA196653 MPU196653:MPW196653 MZQ196653:MZS196653 NJM196653:NJO196653 NTI196653:NTK196653 ODE196653:ODG196653 ONA196653:ONC196653 OWW196653:OWY196653 PGS196653:PGU196653 PQO196653:PQQ196653 QAK196653:QAM196653 QKG196653:QKI196653 QUC196653:QUE196653 RDY196653:REA196653 RNU196653:RNW196653 RXQ196653:RXS196653 SHM196653:SHO196653 SRI196653:SRK196653 TBE196653:TBG196653 TLA196653:TLC196653 TUW196653:TUY196653 UES196653:UEU196653 UOO196653:UOQ196653 UYK196653:UYM196653 VIG196653:VII196653 VSC196653:VSE196653 WBY196653:WCA196653 WLU196653:WLW196653 WVQ196653:WVS196653 B262189:H262189 JE262189:JG262189 TA262189:TC262189 ACW262189:ACY262189 AMS262189:AMU262189 AWO262189:AWQ262189 BGK262189:BGM262189 BQG262189:BQI262189 CAC262189:CAE262189 CJY262189:CKA262189 CTU262189:CTW262189 DDQ262189:DDS262189 DNM262189:DNO262189 DXI262189:DXK262189 EHE262189:EHG262189 ERA262189:ERC262189 FAW262189:FAY262189 FKS262189:FKU262189 FUO262189:FUQ262189 GEK262189:GEM262189 GOG262189:GOI262189 GYC262189:GYE262189 HHY262189:HIA262189 HRU262189:HRW262189 IBQ262189:IBS262189 ILM262189:ILO262189 IVI262189:IVK262189 JFE262189:JFG262189 JPA262189:JPC262189 JYW262189:JYY262189 KIS262189:KIU262189 KSO262189:KSQ262189 LCK262189:LCM262189 LMG262189:LMI262189 LWC262189:LWE262189 MFY262189:MGA262189 MPU262189:MPW262189 MZQ262189:MZS262189 NJM262189:NJO262189 NTI262189:NTK262189 ODE262189:ODG262189 ONA262189:ONC262189 OWW262189:OWY262189 PGS262189:PGU262189 PQO262189:PQQ262189 QAK262189:QAM262189 QKG262189:QKI262189 QUC262189:QUE262189 RDY262189:REA262189 RNU262189:RNW262189 RXQ262189:RXS262189 SHM262189:SHO262189 SRI262189:SRK262189 TBE262189:TBG262189 TLA262189:TLC262189 TUW262189:TUY262189 UES262189:UEU262189 UOO262189:UOQ262189 UYK262189:UYM262189 VIG262189:VII262189 VSC262189:VSE262189 WBY262189:WCA262189 WLU262189:WLW262189 WVQ262189:WVS262189 B327725:H327725 JE327725:JG327725 TA327725:TC327725 ACW327725:ACY327725 AMS327725:AMU327725 AWO327725:AWQ327725 BGK327725:BGM327725 BQG327725:BQI327725 CAC327725:CAE327725 CJY327725:CKA327725 CTU327725:CTW327725 DDQ327725:DDS327725 DNM327725:DNO327725 DXI327725:DXK327725 EHE327725:EHG327725 ERA327725:ERC327725 FAW327725:FAY327725 FKS327725:FKU327725 FUO327725:FUQ327725 GEK327725:GEM327725 GOG327725:GOI327725 GYC327725:GYE327725 HHY327725:HIA327725 HRU327725:HRW327725 IBQ327725:IBS327725 ILM327725:ILO327725 IVI327725:IVK327725 JFE327725:JFG327725 JPA327725:JPC327725 JYW327725:JYY327725 KIS327725:KIU327725 KSO327725:KSQ327725 LCK327725:LCM327725 LMG327725:LMI327725 LWC327725:LWE327725 MFY327725:MGA327725 MPU327725:MPW327725 MZQ327725:MZS327725 NJM327725:NJO327725 NTI327725:NTK327725 ODE327725:ODG327725 ONA327725:ONC327725 OWW327725:OWY327725 PGS327725:PGU327725 PQO327725:PQQ327725 QAK327725:QAM327725 QKG327725:QKI327725 QUC327725:QUE327725 RDY327725:REA327725 RNU327725:RNW327725 RXQ327725:RXS327725 SHM327725:SHO327725 SRI327725:SRK327725 TBE327725:TBG327725 TLA327725:TLC327725 TUW327725:TUY327725 UES327725:UEU327725 UOO327725:UOQ327725 UYK327725:UYM327725 VIG327725:VII327725 VSC327725:VSE327725 WBY327725:WCA327725 WLU327725:WLW327725 WVQ327725:WVS327725 B393261:H393261 JE393261:JG393261 TA393261:TC393261 ACW393261:ACY393261 AMS393261:AMU393261 AWO393261:AWQ393261 BGK393261:BGM393261 BQG393261:BQI393261 CAC393261:CAE393261 CJY393261:CKA393261 CTU393261:CTW393261 DDQ393261:DDS393261 DNM393261:DNO393261 DXI393261:DXK393261 EHE393261:EHG393261 ERA393261:ERC393261 FAW393261:FAY393261 FKS393261:FKU393261 FUO393261:FUQ393261 GEK393261:GEM393261 GOG393261:GOI393261 GYC393261:GYE393261 HHY393261:HIA393261 HRU393261:HRW393261 IBQ393261:IBS393261 ILM393261:ILO393261 IVI393261:IVK393261 JFE393261:JFG393261 JPA393261:JPC393261 JYW393261:JYY393261 KIS393261:KIU393261 KSO393261:KSQ393261 LCK393261:LCM393261 LMG393261:LMI393261 LWC393261:LWE393261 MFY393261:MGA393261 MPU393261:MPW393261 MZQ393261:MZS393261 NJM393261:NJO393261 NTI393261:NTK393261 ODE393261:ODG393261 ONA393261:ONC393261 OWW393261:OWY393261 PGS393261:PGU393261 PQO393261:PQQ393261 QAK393261:QAM393261 QKG393261:QKI393261 QUC393261:QUE393261 RDY393261:REA393261 RNU393261:RNW393261 RXQ393261:RXS393261 SHM393261:SHO393261 SRI393261:SRK393261 TBE393261:TBG393261 TLA393261:TLC393261 TUW393261:TUY393261 UES393261:UEU393261 UOO393261:UOQ393261 UYK393261:UYM393261 VIG393261:VII393261 VSC393261:VSE393261 WBY393261:WCA393261 WLU393261:WLW393261 WVQ393261:WVS393261 B458797:H458797 JE458797:JG458797 TA458797:TC458797 ACW458797:ACY458797 AMS458797:AMU458797 AWO458797:AWQ458797 BGK458797:BGM458797 BQG458797:BQI458797 CAC458797:CAE458797 CJY458797:CKA458797 CTU458797:CTW458797 DDQ458797:DDS458797 DNM458797:DNO458797 DXI458797:DXK458797 EHE458797:EHG458797 ERA458797:ERC458797 FAW458797:FAY458797 FKS458797:FKU458797 FUO458797:FUQ458797 GEK458797:GEM458797 GOG458797:GOI458797 GYC458797:GYE458797 HHY458797:HIA458797 HRU458797:HRW458797 IBQ458797:IBS458797 ILM458797:ILO458797 IVI458797:IVK458797 JFE458797:JFG458797 JPA458797:JPC458797 JYW458797:JYY458797 KIS458797:KIU458797 KSO458797:KSQ458797 LCK458797:LCM458797 LMG458797:LMI458797 LWC458797:LWE458797 MFY458797:MGA458797 MPU458797:MPW458797 MZQ458797:MZS458797 NJM458797:NJO458797 NTI458797:NTK458797 ODE458797:ODG458797 ONA458797:ONC458797 OWW458797:OWY458797 PGS458797:PGU458797 PQO458797:PQQ458797 QAK458797:QAM458797 QKG458797:QKI458797 QUC458797:QUE458797 RDY458797:REA458797 RNU458797:RNW458797 RXQ458797:RXS458797 SHM458797:SHO458797 SRI458797:SRK458797 TBE458797:TBG458797 TLA458797:TLC458797 TUW458797:TUY458797 UES458797:UEU458797 UOO458797:UOQ458797 UYK458797:UYM458797 VIG458797:VII458797 VSC458797:VSE458797 WBY458797:WCA458797 WLU458797:WLW458797 WVQ458797:WVS458797 B524333:H524333 JE524333:JG524333 TA524333:TC524333 ACW524333:ACY524333 AMS524333:AMU524333 AWO524333:AWQ524333 BGK524333:BGM524333 BQG524333:BQI524333 CAC524333:CAE524333 CJY524333:CKA524333 CTU524333:CTW524333 DDQ524333:DDS524333 DNM524333:DNO524333 DXI524333:DXK524333 EHE524333:EHG524333 ERA524333:ERC524333 FAW524333:FAY524333 FKS524333:FKU524333 FUO524333:FUQ524333 GEK524333:GEM524333 GOG524333:GOI524333 GYC524333:GYE524333 HHY524333:HIA524333 HRU524333:HRW524333 IBQ524333:IBS524333 ILM524333:ILO524333 IVI524333:IVK524333 JFE524333:JFG524333 JPA524333:JPC524333 JYW524333:JYY524333 KIS524333:KIU524333 KSO524333:KSQ524333 LCK524333:LCM524333 LMG524333:LMI524333 LWC524333:LWE524333 MFY524333:MGA524333 MPU524333:MPW524333 MZQ524333:MZS524333 NJM524333:NJO524333 NTI524333:NTK524333 ODE524333:ODG524333 ONA524333:ONC524333 OWW524333:OWY524333 PGS524333:PGU524333 PQO524333:PQQ524333 QAK524333:QAM524333 QKG524333:QKI524333 QUC524333:QUE524333 RDY524333:REA524333 RNU524333:RNW524333 RXQ524333:RXS524333 SHM524333:SHO524333 SRI524333:SRK524333 TBE524333:TBG524333 TLA524333:TLC524333 TUW524333:TUY524333 UES524333:UEU524333 UOO524333:UOQ524333 UYK524333:UYM524333 VIG524333:VII524333 VSC524333:VSE524333 WBY524333:WCA524333 WLU524333:WLW524333 WVQ524333:WVS524333 B589869:H589869 JE589869:JG589869 TA589869:TC589869 ACW589869:ACY589869 AMS589869:AMU589869 AWO589869:AWQ589869 BGK589869:BGM589869 BQG589869:BQI589869 CAC589869:CAE589869 CJY589869:CKA589869 CTU589869:CTW589869 DDQ589869:DDS589869 DNM589869:DNO589869 DXI589869:DXK589869 EHE589869:EHG589869 ERA589869:ERC589869 FAW589869:FAY589869 FKS589869:FKU589869 FUO589869:FUQ589869 GEK589869:GEM589869 GOG589869:GOI589869 GYC589869:GYE589869 HHY589869:HIA589869 HRU589869:HRW589869 IBQ589869:IBS589869 ILM589869:ILO589869 IVI589869:IVK589869 JFE589869:JFG589869 JPA589869:JPC589869 JYW589869:JYY589869 KIS589869:KIU589869 KSO589869:KSQ589869 LCK589869:LCM589869 LMG589869:LMI589869 LWC589869:LWE589869 MFY589869:MGA589869 MPU589869:MPW589869 MZQ589869:MZS589869 NJM589869:NJO589869 NTI589869:NTK589869 ODE589869:ODG589869 ONA589869:ONC589869 OWW589869:OWY589869 PGS589869:PGU589869 PQO589869:PQQ589869 QAK589869:QAM589869 QKG589869:QKI589869 QUC589869:QUE589869 RDY589869:REA589869 RNU589869:RNW589869 RXQ589869:RXS589869 SHM589869:SHO589869 SRI589869:SRK589869 TBE589869:TBG589869 TLA589869:TLC589869 TUW589869:TUY589869 UES589869:UEU589869 UOO589869:UOQ589869 UYK589869:UYM589869 VIG589869:VII589869 VSC589869:VSE589869 WBY589869:WCA589869 WLU589869:WLW589869 WVQ589869:WVS589869 B655405:H655405 JE655405:JG655405 TA655405:TC655405 ACW655405:ACY655405 AMS655405:AMU655405 AWO655405:AWQ655405 BGK655405:BGM655405 BQG655405:BQI655405 CAC655405:CAE655405 CJY655405:CKA655405 CTU655405:CTW655405 DDQ655405:DDS655405 DNM655405:DNO655405 DXI655405:DXK655405 EHE655405:EHG655405 ERA655405:ERC655405 FAW655405:FAY655405 FKS655405:FKU655405 FUO655405:FUQ655405 GEK655405:GEM655405 GOG655405:GOI655405 GYC655405:GYE655405 HHY655405:HIA655405 HRU655405:HRW655405 IBQ655405:IBS655405 ILM655405:ILO655405 IVI655405:IVK655405 JFE655405:JFG655405 JPA655405:JPC655405 JYW655405:JYY655405 KIS655405:KIU655405 KSO655405:KSQ655405 LCK655405:LCM655405 LMG655405:LMI655405 LWC655405:LWE655405 MFY655405:MGA655405 MPU655405:MPW655405 MZQ655405:MZS655405 NJM655405:NJO655405 NTI655405:NTK655405 ODE655405:ODG655405 ONA655405:ONC655405 OWW655405:OWY655405 PGS655405:PGU655405 PQO655405:PQQ655405 QAK655405:QAM655405 QKG655405:QKI655405 QUC655405:QUE655405 RDY655405:REA655405 RNU655405:RNW655405 RXQ655405:RXS655405 SHM655405:SHO655405 SRI655405:SRK655405 TBE655405:TBG655405 TLA655405:TLC655405 TUW655405:TUY655405 UES655405:UEU655405 UOO655405:UOQ655405 UYK655405:UYM655405 VIG655405:VII655405 VSC655405:VSE655405 WBY655405:WCA655405 WLU655405:WLW655405 WVQ655405:WVS655405 B720941:H720941 JE720941:JG720941 TA720941:TC720941 ACW720941:ACY720941 AMS720941:AMU720941 AWO720941:AWQ720941 BGK720941:BGM720941 BQG720941:BQI720941 CAC720941:CAE720941 CJY720941:CKA720941 CTU720941:CTW720941 DDQ720941:DDS720941 DNM720941:DNO720941 DXI720941:DXK720941 EHE720941:EHG720941 ERA720941:ERC720941 FAW720941:FAY720941 FKS720941:FKU720941 FUO720941:FUQ720941 GEK720941:GEM720941 GOG720941:GOI720941 GYC720941:GYE720941 HHY720941:HIA720941 HRU720941:HRW720941 IBQ720941:IBS720941 ILM720941:ILO720941 IVI720941:IVK720941 JFE720941:JFG720941 JPA720941:JPC720941 JYW720941:JYY720941 KIS720941:KIU720941 KSO720941:KSQ720941 LCK720941:LCM720941 LMG720941:LMI720941 LWC720941:LWE720941 MFY720941:MGA720941 MPU720941:MPW720941 MZQ720941:MZS720941 NJM720941:NJO720941 NTI720941:NTK720941 ODE720941:ODG720941 ONA720941:ONC720941 OWW720941:OWY720941 PGS720941:PGU720941 PQO720941:PQQ720941 QAK720941:QAM720941 QKG720941:QKI720941 QUC720941:QUE720941 RDY720941:REA720941 RNU720941:RNW720941 RXQ720941:RXS720941 SHM720941:SHO720941 SRI720941:SRK720941 TBE720941:TBG720941 TLA720941:TLC720941 TUW720941:TUY720941 UES720941:UEU720941 UOO720941:UOQ720941 UYK720941:UYM720941 VIG720941:VII720941 VSC720941:VSE720941 WBY720941:WCA720941 WLU720941:WLW720941 WVQ720941:WVS720941 B786477:H786477 JE786477:JG786477 TA786477:TC786477 ACW786477:ACY786477 AMS786477:AMU786477 AWO786477:AWQ786477 BGK786477:BGM786477 BQG786477:BQI786477 CAC786477:CAE786477 CJY786477:CKA786477 CTU786477:CTW786477 DDQ786477:DDS786477 DNM786477:DNO786477 DXI786477:DXK786477 EHE786477:EHG786477 ERA786477:ERC786477 FAW786477:FAY786477 FKS786477:FKU786477 FUO786477:FUQ786477 GEK786477:GEM786477 GOG786477:GOI786477 GYC786477:GYE786477 HHY786477:HIA786477 HRU786477:HRW786477 IBQ786477:IBS786477 ILM786477:ILO786477 IVI786477:IVK786477 JFE786477:JFG786477 JPA786477:JPC786477 JYW786477:JYY786477 KIS786477:KIU786477 KSO786477:KSQ786477 LCK786477:LCM786477 LMG786477:LMI786477 LWC786477:LWE786477 MFY786477:MGA786477 MPU786477:MPW786477 MZQ786477:MZS786477 NJM786477:NJO786477 NTI786477:NTK786477 ODE786477:ODG786477 ONA786477:ONC786477 OWW786477:OWY786477 PGS786477:PGU786477 PQO786477:PQQ786477 QAK786477:QAM786477 QKG786477:QKI786477 QUC786477:QUE786477 RDY786477:REA786477 RNU786477:RNW786477 RXQ786477:RXS786477 SHM786477:SHO786477 SRI786477:SRK786477 TBE786477:TBG786477 TLA786477:TLC786477 TUW786477:TUY786477 UES786477:UEU786477 UOO786477:UOQ786477 UYK786477:UYM786477 VIG786477:VII786477 VSC786477:VSE786477 WBY786477:WCA786477 WLU786477:WLW786477 WVQ786477:WVS786477 B852013:H852013 JE852013:JG852013 TA852013:TC852013 ACW852013:ACY852013 AMS852013:AMU852013 AWO852013:AWQ852013 BGK852013:BGM852013 BQG852013:BQI852013 CAC852013:CAE852013 CJY852013:CKA852013 CTU852013:CTW852013 DDQ852013:DDS852013 DNM852013:DNO852013 DXI852013:DXK852013 EHE852013:EHG852013 ERA852013:ERC852013 FAW852013:FAY852013 FKS852013:FKU852013 FUO852013:FUQ852013 GEK852013:GEM852013 GOG852013:GOI852013 GYC852013:GYE852013 HHY852013:HIA852013 HRU852013:HRW852013 IBQ852013:IBS852013 ILM852013:ILO852013 IVI852013:IVK852013 JFE852013:JFG852013 JPA852013:JPC852013 JYW852013:JYY852013 KIS852013:KIU852013 KSO852013:KSQ852013 LCK852013:LCM852013 LMG852013:LMI852013 LWC852013:LWE852013 MFY852013:MGA852013 MPU852013:MPW852013 MZQ852013:MZS852013 NJM852013:NJO852013 NTI852013:NTK852013 ODE852013:ODG852013 ONA852013:ONC852013 OWW852013:OWY852013 PGS852013:PGU852013 PQO852013:PQQ852013 QAK852013:QAM852013 QKG852013:QKI852013 QUC852013:QUE852013 RDY852013:REA852013 RNU852013:RNW852013 RXQ852013:RXS852013 SHM852013:SHO852013 SRI852013:SRK852013 TBE852013:TBG852013 TLA852013:TLC852013 TUW852013:TUY852013 UES852013:UEU852013 UOO852013:UOQ852013 UYK852013:UYM852013 VIG852013:VII852013 VSC852013:VSE852013 WBY852013:WCA852013 WLU852013:WLW852013 WVQ852013:WVS852013 B917549:H917549 JE917549:JG917549 TA917549:TC917549 ACW917549:ACY917549 AMS917549:AMU917549 AWO917549:AWQ917549 BGK917549:BGM917549 BQG917549:BQI917549 CAC917549:CAE917549 CJY917549:CKA917549 CTU917549:CTW917549 DDQ917549:DDS917549 DNM917549:DNO917549 DXI917549:DXK917549 EHE917549:EHG917549 ERA917549:ERC917549 FAW917549:FAY917549 FKS917549:FKU917549 FUO917549:FUQ917549 GEK917549:GEM917549 GOG917549:GOI917549 GYC917549:GYE917549 HHY917549:HIA917549 HRU917549:HRW917549 IBQ917549:IBS917549 ILM917549:ILO917549 IVI917549:IVK917549 JFE917549:JFG917549 JPA917549:JPC917549 JYW917549:JYY917549 KIS917549:KIU917549 KSO917549:KSQ917549 LCK917549:LCM917549 LMG917549:LMI917549 LWC917549:LWE917549 MFY917549:MGA917549 MPU917549:MPW917549 MZQ917549:MZS917549 NJM917549:NJO917549 NTI917549:NTK917549 ODE917549:ODG917549 ONA917549:ONC917549 OWW917549:OWY917549 PGS917549:PGU917549 PQO917549:PQQ917549 QAK917549:QAM917549 QKG917549:QKI917549 QUC917549:QUE917549 RDY917549:REA917549 RNU917549:RNW917549 RXQ917549:RXS917549 SHM917549:SHO917549 SRI917549:SRK917549 TBE917549:TBG917549 TLA917549:TLC917549 TUW917549:TUY917549 UES917549:UEU917549 UOO917549:UOQ917549 UYK917549:UYM917549 VIG917549:VII917549 VSC917549:VSE917549 WBY917549:WCA917549 WLU917549:WLW917549 WVQ917549:WVS917549 B983085:H983085 JE983085:JG983085 TA983085:TC983085 ACW983085:ACY983085 AMS983085:AMU983085 AWO983085:AWQ983085 BGK983085:BGM983085 BQG983085:BQI983085 CAC983085:CAE983085 CJY983085:CKA983085 CTU983085:CTW983085 DDQ983085:DDS983085 DNM983085:DNO983085 DXI983085:DXK983085 EHE983085:EHG983085 ERA983085:ERC983085 FAW983085:FAY983085 FKS983085:FKU983085 FUO983085:FUQ983085 GEK983085:GEM983085 GOG983085:GOI983085 GYC983085:GYE983085 HHY983085:HIA983085 HRU983085:HRW983085 IBQ983085:IBS983085 ILM983085:ILO983085 IVI983085:IVK983085 JFE983085:JFG983085 JPA983085:JPC983085 JYW983085:JYY983085 KIS983085:KIU983085 KSO983085:KSQ983085 LCK983085:LCM983085 LMG983085:LMI983085 LWC983085:LWE983085 MFY983085:MGA983085 MPU983085:MPW983085 MZQ983085:MZS983085 NJM983085:NJO983085 NTI983085:NTK983085 ODE983085:ODG983085 ONA983085:ONC983085 OWW983085:OWY983085 PGS983085:PGU983085 PQO983085:PQQ983085 QAK983085:QAM983085 QKG983085:QKI983085 QUC983085:QUE983085 RDY983085:REA983085 RNU983085:RNW983085 RXQ983085:RXS983085 SHM983085:SHO983085 SRI983085:SRK983085 TBE983085:TBG983085 TLA983085:TLC983085 TUW983085:TUY983085 UES983085:UEU983085 UOO983085:UOQ983085 UYK983085:UYM983085 VIG983085:VII983085 VSC983085:VSE983085 WBY983085:WCA983085 WLU983085:WLW983085 WVQ983085:WVS983085 E47:H47 JQ47:JS47 TM47:TO47 ADI47:ADK47 ANE47:ANG47 AXA47:AXC47 BGW47:BGY47 BQS47:BQU47 CAO47:CAQ47 CKK47:CKM47 CUG47:CUI47 DEC47:DEE47 DNY47:DOA47 DXU47:DXW47 EHQ47:EHS47 ERM47:ERO47 FBI47:FBK47 FLE47:FLG47 FVA47:FVC47 GEW47:GEY47 GOS47:GOU47 GYO47:GYQ47 HIK47:HIM47 HSG47:HSI47 ICC47:ICE47 ILY47:IMA47 IVU47:IVW47 JFQ47:JFS47 JPM47:JPO47 JZI47:JZK47 KJE47:KJG47 KTA47:KTC47 LCW47:LCY47 LMS47:LMU47 LWO47:LWQ47 MGK47:MGM47 MQG47:MQI47 NAC47:NAE47 NJY47:NKA47 NTU47:NTW47 ODQ47:ODS47 ONM47:ONO47 OXI47:OXK47 PHE47:PHG47 PRA47:PRC47 QAW47:QAY47 QKS47:QKU47 QUO47:QUQ47 REK47:REM47 ROG47:ROI47 RYC47:RYE47 SHY47:SIA47 SRU47:SRW47 TBQ47:TBS47 TLM47:TLO47 TVI47:TVK47 UFE47:UFG47 UPA47:UPC47 UYW47:UYY47 VIS47:VIU47 VSO47:VSQ47 WCK47:WCM47 WMG47:WMI47 WWC47:WWE47 Q65581:V65581 JP65581:JR65581 TL65581:TN65581 ADH65581:ADJ65581 AND65581:ANF65581 AWZ65581:AXB65581 BGV65581:BGX65581 BQR65581:BQT65581 CAN65581:CAP65581 CKJ65581:CKL65581 CUF65581:CUH65581 DEB65581:DED65581 DNX65581:DNZ65581 DXT65581:DXV65581 EHP65581:EHR65581 ERL65581:ERN65581 FBH65581:FBJ65581 FLD65581:FLF65581 FUZ65581:FVB65581 GEV65581:GEX65581 GOR65581:GOT65581 GYN65581:GYP65581 HIJ65581:HIL65581 HSF65581:HSH65581 ICB65581:ICD65581 ILX65581:ILZ65581 IVT65581:IVV65581 JFP65581:JFR65581 JPL65581:JPN65581 JZH65581:JZJ65581 KJD65581:KJF65581 KSZ65581:KTB65581 LCV65581:LCX65581 LMR65581:LMT65581 LWN65581:LWP65581 MGJ65581:MGL65581 MQF65581:MQH65581 NAB65581:NAD65581 NJX65581:NJZ65581 NTT65581:NTV65581 ODP65581:ODR65581 ONL65581:ONN65581 OXH65581:OXJ65581 PHD65581:PHF65581 PQZ65581:PRB65581 QAV65581:QAX65581 QKR65581:QKT65581 QUN65581:QUP65581 REJ65581:REL65581 ROF65581:ROH65581 RYB65581:RYD65581 SHX65581:SHZ65581 SRT65581:SRV65581 TBP65581:TBR65581 TLL65581:TLN65581 TVH65581:TVJ65581 UFD65581:UFF65581 UOZ65581:UPB65581 UYV65581:UYX65581 VIR65581:VIT65581 VSN65581:VSP65581 WCJ65581:WCL65581 WMF65581:WMH65581 WWB65581:WWD65581 Q131117:V131117 JP131117:JR131117 TL131117:TN131117 ADH131117:ADJ131117 AND131117:ANF131117 AWZ131117:AXB131117 BGV131117:BGX131117 BQR131117:BQT131117 CAN131117:CAP131117 CKJ131117:CKL131117 CUF131117:CUH131117 DEB131117:DED131117 DNX131117:DNZ131117 DXT131117:DXV131117 EHP131117:EHR131117 ERL131117:ERN131117 FBH131117:FBJ131117 FLD131117:FLF131117 FUZ131117:FVB131117 GEV131117:GEX131117 GOR131117:GOT131117 GYN131117:GYP131117 HIJ131117:HIL131117 HSF131117:HSH131117 ICB131117:ICD131117 ILX131117:ILZ131117 IVT131117:IVV131117 JFP131117:JFR131117 JPL131117:JPN131117 JZH131117:JZJ131117 KJD131117:KJF131117 KSZ131117:KTB131117 LCV131117:LCX131117 LMR131117:LMT131117 LWN131117:LWP131117 MGJ131117:MGL131117 MQF131117:MQH131117 NAB131117:NAD131117 NJX131117:NJZ131117 NTT131117:NTV131117 ODP131117:ODR131117 ONL131117:ONN131117 OXH131117:OXJ131117 PHD131117:PHF131117 PQZ131117:PRB131117 QAV131117:QAX131117 QKR131117:QKT131117 QUN131117:QUP131117 REJ131117:REL131117 ROF131117:ROH131117 RYB131117:RYD131117 SHX131117:SHZ131117 SRT131117:SRV131117 TBP131117:TBR131117 TLL131117:TLN131117 TVH131117:TVJ131117 UFD131117:UFF131117 UOZ131117:UPB131117 UYV131117:UYX131117 VIR131117:VIT131117 VSN131117:VSP131117 WCJ131117:WCL131117 WMF131117:WMH131117 WWB131117:WWD131117 Q196653:V196653 JP196653:JR196653 TL196653:TN196653 ADH196653:ADJ196653 AND196653:ANF196653 AWZ196653:AXB196653 BGV196653:BGX196653 BQR196653:BQT196653 CAN196653:CAP196653 CKJ196653:CKL196653 CUF196653:CUH196653 DEB196653:DED196653 DNX196653:DNZ196653 DXT196653:DXV196653 EHP196653:EHR196653 ERL196653:ERN196653 FBH196653:FBJ196653 FLD196653:FLF196653 FUZ196653:FVB196653 GEV196653:GEX196653 GOR196653:GOT196653 GYN196653:GYP196653 HIJ196653:HIL196653 HSF196653:HSH196653 ICB196653:ICD196653 ILX196653:ILZ196653 IVT196653:IVV196653 JFP196653:JFR196653 JPL196653:JPN196653 JZH196653:JZJ196653 KJD196653:KJF196653 KSZ196653:KTB196653 LCV196653:LCX196653 LMR196653:LMT196653 LWN196653:LWP196653 MGJ196653:MGL196653 MQF196653:MQH196653 NAB196653:NAD196653 NJX196653:NJZ196653 NTT196653:NTV196653 ODP196653:ODR196653 ONL196653:ONN196653 OXH196653:OXJ196653 PHD196653:PHF196653 PQZ196653:PRB196653 QAV196653:QAX196653 QKR196653:QKT196653 QUN196653:QUP196653 REJ196653:REL196653 ROF196653:ROH196653 RYB196653:RYD196653 SHX196653:SHZ196653 SRT196653:SRV196653 TBP196653:TBR196653 TLL196653:TLN196653 TVH196653:TVJ196653 UFD196653:UFF196653 UOZ196653:UPB196653 UYV196653:UYX196653 VIR196653:VIT196653 VSN196653:VSP196653 WCJ196653:WCL196653 WMF196653:WMH196653 WWB196653:WWD196653 Q262189:V262189 JP262189:JR262189 TL262189:TN262189 ADH262189:ADJ262189 AND262189:ANF262189 AWZ262189:AXB262189 BGV262189:BGX262189 BQR262189:BQT262189 CAN262189:CAP262189 CKJ262189:CKL262189 CUF262189:CUH262189 DEB262189:DED262189 DNX262189:DNZ262189 DXT262189:DXV262189 EHP262189:EHR262189 ERL262189:ERN262189 FBH262189:FBJ262189 FLD262189:FLF262189 FUZ262189:FVB262189 GEV262189:GEX262189 GOR262189:GOT262189 GYN262189:GYP262189 HIJ262189:HIL262189 HSF262189:HSH262189 ICB262189:ICD262189 ILX262189:ILZ262189 IVT262189:IVV262189 JFP262189:JFR262189 JPL262189:JPN262189 JZH262189:JZJ262189 KJD262189:KJF262189 KSZ262189:KTB262189 LCV262189:LCX262189 LMR262189:LMT262189 LWN262189:LWP262189 MGJ262189:MGL262189 MQF262189:MQH262189 NAB262189:NAD262189 NJX262189:NJZ262189 NTT262189:NTV262189 ODP262189:ODR262189 ONL262189:ONN262189 OXH262189:OXJ262189 PHD262189:PHF262189 PQZ262189:PRB262189 QAV262189:QAX262189 QKR262189:QKT262189 QUN262189:QUP262189 REJ262189:REL262189 ROF262189:ROH262189 RYB262189:RYD262189 SHX262189:SHZ262189 SRT262189:SRV262189 TBP262189:TBR262189 TLL262189:TLN262189 TVH262189:TVJ262189 UFD262189:UFF262189 UOZ262189:UPB262189 UYV262189:UYX262189 VIR262189:VIT262189 VSN262189:VSP262189 WCJ262189:WCL262189 WMF262189:WMH262189 WWB262189:WWD262189 Q327725:V327725 JP327725:JR327725 TL327725:TN327725 ADH327725:ADJ327725 AND327725:ANF327725 AWZ327725:AXB327725 BGV327725:BGX327725 BQR327725:BQT327725 CAN327725:CAP327725 CKJ327725:CKL327725 CUF327725:CUH327725 DEB327725:DED327725 DNX327725:DNZ327725 DXT327725:DXV327725 EHP327725:EHR327725 ERL327725:ERN327725 FBH327725:FBJ327725 FLD327725:FLF327725 FUZ327725:FVB327725 GEV327725:GEX327725 GOR327725:GOT327725 GYN327725:GYP327725 HIJ327725:HIL327725 HSF327725:HSH327725 ICB327725:ICD327725 ILX327725:ILZ327725 IVT327725:IVV327725 JFP327725:JFR327725 JPL327725:JPN327725 JZH327725:JZJ327725 KJD327725:KJF327725 KSZ327725:KTB327725 LCV327725:LCX327725 LMR327725:LMT327725 LWN327725:LWP327725 MGJ327725:MGL327725 MQF327725:MQH327725 NAB327725:NAD327725 NJX327725:NJZ327725 NTT327725:NTV327725 ODP327725:ODR327725 ONL327725:ONN327725 OXH327725:OXJ327725 PHD327725:PHF327725 PQZ327725:PRB327725 QAV327725:QAX327725 QKR327725:QKT327725 QUN327725:QUP327725 REJ327725:REL327725 ROF327725:ROH327725 RYB327725:RYD327725 SHX327725:SHZ327725 SRT327725:SRV327725 TBP327725:TBR327725 TLL327725:TLN327725 TVH327725:TVJ327725 UFD327725:UFF327725 UOZ327725:UPB327725 UYV327725:UYX327725 VIR327725:VIT327725 VSN327725:VSP327725 WCJ327725:WCL327725 WMF327725:WMH327725 WWB327725:WWD327725 Q393261:V393261 JP393261:JR393261 TL393261:TN393261 ADH393261:ADJ393261 AND393261:ANF393261 AWZ393261:AXB393261 BGV393261:BGX393261 BQR393261:BQT393261 CAN393261:CAP393261 CKJ393261:CKL393261 CUF393261:CUH393261 DEB393261:DED393261 DNX393261:DNZ393261 DXT393261:DXV393261 EHP393261:EHR393261 ERL393261:ERN393261 FBH393261:FBJ393261 FLD393261:FLF393261 FUZ393261:FVB393261 GEV393261:GEX393261 GOR393261:GOT393261 GYN393261:GYP393261 HIJ393261:HIL393261 HSF393261:HSH393261 ICB393261:ICD393261 ILX393261:ILZ393261 IVT393261:IVV393261 JFP393261:JFR393261 JPL393261:JPN393261 JZH393261:JZJ393261 KJD393261:KJF393261 KSZ393261:KTB393261 LCV393261:LCX393261 LMR393261:LMT393261 LWN393261:LWP393261 MGJ393261:MGL393261 MQF393261:MQH393261 NAB393261:NAD393261 NJX393261:NJZ393261 NTT393261:NTV393261 ODP393261:ODR393261 ONL393261:ONN393261 OXH393261:OXJ393261 PHD393261:PHF393261 PQZ393261:PRB393261 QAV393261:QAX393261 QKR393261:QKT393261 QUN393261:QUP393261 REJ393261:REL393261 ROF393261:ROH393261 RYB393261:RYD393261 SHX393261:SHZ393261 SRT393261:SRV393261 TBP393261:TBR393261 TLL393261:TLN393261 TVH393261:TVJ393261 UFD393261:UFF393261 UOZ393261:UPB393261 UYV393261:UYX393261 VIR393261:VIT393261 VSN393261:VSP393261 WCJ393261:WCL393261 WMF393261:WMH393261 WWB393261:WWD393261 Q458797:V458797 JP458797:JR458797 TL458797:TN458797 ADH458797:ADJ458797 AND458797:ANF458797 AWZ458797:AXB458797 BGV458797:BGX458797 BQR458797:BQT458797 CAN458797:CAP458797 CKJ458797:CKL458797 CUF458797:CUH458797 DEB458797:DED458797 DNX458797:DNZ458797 DXT458797:DXV458797 EHP458797:EHR458797 ERL458797:ERN458797 FBH458797:FBJ458797 FLD458797:FLF458797 FUZ458797:FVB458797 GEV458797:GEX458797 GOR458797:GOT458797 GYN458797:GYP458797 HIJ458797:HIL458797 HSF458797:HSH458797 ICB458797:ICD458797 ILX458797:ILZ458797 IVT458797:IVV458797 JFP458797:JFR458797 JPL458797:JPN458797 JZH458797:JZJ458797 KJD458797:KJF458797 KSZ458797:KTB458797 LCV458797:LCX458797 LMR458797:LMT458797 LWN458797:LWP458797 MGJ458797:MGL458797 MQF458797:MQH458797 NAB458797:NAD458797 NJX458797:NJZ458797 NTT458797:NTV458797 ODP458797:ODR458797 ONL458797:ONN458797 OXH458797:OXJ458797 PHD458797:PHF458797 PQZ458797:PRB458797 QAV458797:QAX458797 QKR458797:QKT458797 QUN458797:QUP458797 REJ458797:REL458797 ROF458797:ROH458797 RYB458797:RYD458797 SHX458797:SHZ458797 SRT458797:SRV458797 TBP458797:TBR458797 TLL458797:TLN458797 TVH458797:TVJ458797 UFD458797:UFF458797 UOZ458797:UPB458797 UYV458797:UYX458797 VIR458797:VIT458797 VSN458797:VSP458797 WCJ458797:WCL458797 WMF458797:WMH458797 WWB458797:WWD458797 Q524333:V524333 JP524333:JR524333 TL524333:TN524333 ADH524333:ADJ524333 AND524333:ANF524333 AWZ524333:AXB524333 BGV524333:BGX524333 BQR524333:BQT524333 CAN524333:CAP524333 CKJ524333:CKL524333 CUF524333:CUH524333 DEB524333:DED524333 DNX524333:DNZ524333 DXT524333:DXV524333 EHP524333:EHR524333 ERL524333:ERN524333 FBH524333:FBJ524333 FLD524333:FLF524333 FUZ524333:FVB524333 GEV524333:GEX524333 GOR524333:GOT524333 GYN524333:GYP524333 HIJ524333:HIL524333 HSF524333:HSH524333 ICB524333:ICD524333 ILX524333:ILZ524333 IVT524333:IVV524333 JFP524333:JFR524333 JPL524333:JPN524333 JZH524333:JZJ524333 KJD524333:KJF524333 KSZ524333:KTB524333 LCV524333:LCX524333 LMR524333:LMT524333 LWN524333:LWP524333 MGJ524333:MGL524333 MQF524333:MQH524333 NAB524333:NAD524333 NJX524333:NJZ524333 NTT524333:NTV524333 ODP524333:ODR524333 ONL524333:ONN524333 OXH524333:OXJ524333 PHD524333:PHF524333 PQZ524333:PRB524333 QAV524333:QAX524333 QKR524333:QKT524333 QUN524333:QUP524333 REJ524333:REL524333 ROF524333:ROH524333 RYB524333:RYD524333 SHX524333:SHZ524333 SRT524333:SRV524333 TBP524333:TBR524333 TLL524333:TLN524333 TVH524333:TVJ524333 UFD524333:UFF524333 UOZ524333:UPB524333 UYV524333:UYX524333 VIR524333:VIT524333 VSN524333:VSP524333 WCJ524333:WCL524333 WMF524333:WMH524333 WWB524333:WWD524333 Q589869:V589869 JP589869:JR589869 TL589869:TN589869 ADH589869:ADJ589869 AND589869:ANF589869 AWZ589869:AXB589869 BGV589869:BGX589869 BQR589869:BQT589869 CAN589869:CAP589869 CKJ589869:CKL589869 CUF589869:CUH589869 DEB589869:DED589869 DNX589869:DNZ589869 DXT589869:DXV589869 EHP589869:EHR589869 ERL589869:ERN589869 FBH589869:FBJ589869 FLD589869:FLF589869 FUZ589869:FVB589869 GEV589869:GEX589869 GOR589869:GOT589869 GYN589869:GYP589869 HIJ589869:HIL589869 HSF589869:HSH589869 ICB589869:ICD589869 ILX589869:ILZ589869 IVT589869:IVV589869 JFP589869:JFR589869 JPL589869:JPN589869 JZH589869:JZJ589869 KJD589869:KJF589869 KSZ589869:KTB589869 LCV589869:LCX589869 LMR589869:LMT589869 LWN589869:LWP589869 MGJ589869:MGL589869 MQF589869:MQH589869 NAB589869:NAD589869 NJX589869:NJZ589869 NTT589869:NTV589869 ODP589869:ODR589869 ONL589869:ONN589869 OXH589869:OXJ589869 PHD589869:PHF589869 PQZ589869:PRB589869 QAV589869:QAX589869 QKR589869:QKT589869 QUN589869:QUP589869 REJ589869:REL589869 ROF589869:ROH589869 RYB589869:RYD589869 SHX589869:SHZ589869 SRT589869:SRV589869 TBP589869:TBR589869 TLL589869:TLN589869 TVH589869:TVJ589869 UFD589869:UFF589869 UOZ589869:UPB589869 UYV589869:UYX589869 VIR589869:VIT589869 VSN589869:VSP589869 WCJ589869:WCL589869 WMF589869:WMH589869 WWB589869:WWD589869 Q655405:V655405 JP655405:JR655405 TL655405:TN655405 ADH655405:ADJ655405 AND655405:ANF655405 AWZ655405:AXB655405 BGV655405:BGX655405 BQR655405:BQT655405 CAN655405:CAP655405 CKJ655405:CKL655405 CUF655405:CUH655405 DEB655405:DED655405 DNX655405:DNZ655405 DXT655405:DXV655405 EHP655405:EHR655405 ERL655405:ERN655405 FBH655405:FBJ655405 FLD655405:FLF655405 FUZ655405:FVB655405 GEV655405:GEX655405 GOR655405:GOT655405 GYN655405:GYP655405 HIJ655405:HIL655405 HSF655405:HSH655405 ICB655405:ICD655405 ILX655405:ILZ655405 IVT655405:IVV655405 JFP655405:JFR655405 JPL655405:JPN655405 JZH655405:JZJ655405 KJD655405:KJF655405 KSZ655405:KTB655405 LCV655405:LCX655405 LMR655405:LMT655405 LWN655405:LWP655405 MGJ655405:MGL655405 MQF655405:MQH655405 NAB655405:NAD655405 NJX655405:NJZ655405 NTT655405:NTV655405 ODP655405:ODR655405 ONL655405:ONN655405 OXH655405:OXJ655405 PHD655405:PHF655405 PQZ655405:PRB655405 QAV655405:QAX655405 QKR655405:QKT655405 QUN655405:QUP655405 REJ655405:REL655405 ROF655405:ROH655405 RYB655405:RYD655405 SHX655405:SHZ655405 SRT655405:SRV655405 TBP655405:TBR655405 TLL655405:TLN655405 TVH655405:TVJ655405 UFD655405:UFF655405 UOZ655405:UPB655405 UYV655405:UYX655405 VIR655405:VIT655405 VSN655405:VSP655405 WCJ655405:WCL655405 WMF655405:WMH655405 WWB655405:WWD655405 Q720941:V720941 JP720941:JR720941 TL720941:TN720941 ADH720941:ADJ720941 AND720941:ANF720941 AWZ720941:AXB720941 BGV720941:BGX720941 BQR720941:BQT720941 CAN720941:CAP720941 CKJ720941:CKL720941 CUF720941:CUH720941 DEB720941:DED720941 DNX720941:DNZ720941 DXT720941:DXV720941 EHP720941:EHR720941 ERL720941:ERN720941 FBH720941:FBJ720941 FLD720941:FLF720941 FUZ720941:FVB720941 GEV720941:GEX720941 GOR720941:GOT720941 GYN720941:GYP720941 HIJ720941:HIL720941 HSF720941:HSH720941 ICB720941:ICD720941 ILX720941:ILZ720941 IVT720941:IVV720941 JFP720941:JFR720941 JPL720941:JPN720941 JZH720941:JZJ720941 KJD720941:KJF720941 KSZ720941:KTB720941 LCV720941:LCX720941 LMR720941:LMT720941 LWN720941:LWP720941 MGJ720941:MGL720941 MQF720941:MQH720941 NAB720941:NAD720941 NJX720941:NJZ720941 NTT720941:NTV720941 ODP720941:ODR720941 ONL720941:ONN720941 OXH720941:OXJ720941 PHD720941:PHF720941 PQZ720941:PRB720941 QAV720941:QAX720941 QKR720941:QKT720941 QUN720941:QUP720941 REJ720941:REL720941 ROF720941:ROH720941 RYB720941:RYD720941 SHX720941:SHZ720941 SRT720941:SRV720941 TBP720941:TBR720941 TLL720941:TLN720941 TVH720941:TVJ720941 UFD720941:UFF720941 UOZ720941:UPB720941 UYV720941:UYX720941 VIR720941:VIT720941 VSN720941:VSP720941 WCJ720941:WCL720941 WMF720941:WMH720941 WWB720941:WWD720941 Q786477:V786477 JP786477:JR786477 TL786477:TN786477 ADH786477:ADJ786477 AND786477:ANF786477 AWZ786477:AXB786477 BGV786477:BGX786477 BQR786477:BQT786477 CAN786477:CAP786477 CKJ786477:CKL786477 CUF786477:CUH786477 DEB786477:DED786477 DNX786477:DNZ786477 DXT786477:DXV786477 EHP786477:EHR786477 ERL786477:ERN786477 FBH786477:FBJ786477 FLD786477:FLF786477 FUZ786477:FVB786477 GEV786477:GEX786477 GOR786477:GOT786477 GYN786477:GYP786477 HIJ786477:HIL786477 HSF786477:HSH786477 ICB786477:ICD786477 ILX786477:ILZ786477 IVT786477:IVV786477 JFP786477:JFR786477 JPL786477:JPN786477 JZH786477:JZJ786477 KJD786477:KJF786477 KSZ786477:KTB786477 LCV786477:LCX786477 LMR786477:LMT786477 LWN786477:LWP786477 MGJ786477:MGL786477 MQF786477:MQH786477 NAB786477:NAD786477 NJX786477:NJZ786477 NTT786477:NTV786477 ODP786477:ODR786477 ONL786477:ONN786477 OXH786477:OXJ786477 PHD786477:PHF786477 PQZ786477:PRB786477 QAV786477:QAX786477 QKR786477:QKT786477 QUN786477:QUP786477 REJ786477:REL786477 ROF786477:ROH786477 RYB786477:RYD786477 SHX786477:SHZ786477 SRT786477:SRV786477 TBP786477:TBR786477 TLL786477:TLN786477 TVH786477:TVJ786477 UFD786477:UFF786477 UOZ786477:UPB786477 UYV786477:UYX786477 VIR786477:VIT786477 VSN786477:VSP786477 WCJ786477:WCL786477 WMF786477:WMH786477 WWB786477:WWD786477 Q852013:V852013 JP852013:JR852013 TL852013:TN852013 ADH852013:ADJ852013 AND852013:ANF852013 AWZ852013:AXB852013 BGV852013:BGX852013 BQR852013:BQT852013 CAN852013:CAP852013 CKJ852013:CKL852013 CUF852013:CUH852013 DEB852013:DED852013 DNX852013:DNZ852013 DXT852013:DXV852013 EHP852013:EHR852013 ERL852013:ERN852013 FBH852013:FBJ852013 FLD852013:FLF852013 FUZ852013:FVB852013 GEV852013:GEX852013 GOR852013:GOT852013 GYN852013:GYP852013 HIJ852013:HIL852013 HSF852013:HSH852013 ICB852013:ICD852013 ILX852013:ILZ852013 IVT852013:IVV852013 JFP852013:JFR852013 JPL852013:JPN852013 JZH852013:JZJ852013 KJD852013:KJF852013 KSZ852013:KTB852013 LCV852013:LCX852013 LMR852013:LMT852013 LWN852013:LWP852013 MGJ852013:MGL852013 MQF852013:MQH852013 NAB852013:NAD852013 NJX852013:NJZ852013 NTT852013:NTV852013 ODP852013:ODR852013 ONL852013:ONN852013 OXH852013:OXJ852013 PHD852013:PHF852013 PQZ852013:PRB852013 QAV852013:QAX852013 QKR852013:QKT852013 QUN852013:QUP852013 REJ852013:REL852013 ROF852013:ROH852013 RYB852013:RYD852013 SHX852013:SHZ852013 SRT852013:SRV852013 TBP852013:TBR852013 TLL852013:TLN852013 TVH852013:TVJ852013 UFD852013:UFF852013 UOZ852013:UPB852013 UYV852013:UYX852013 VIR852013:VIT852013 VSN852013:VSP852013 WCJ852013:WCL852013 WMF852013:WMH852013 WWB852013:WWD852013 Q917549:V917549 JP917549:JR917549 TL917549:TN917549 ADH917549:ADJ917549 AND917549:ANF917549 AWZ917549:AXB917549 BGV917549:BGX917549 BQR917549:BQT917549 CAN917549:CAP917549 CKJ917549:CKL917549 CUF917549:CUH917549 DEB917549:DED917549 DNX917549:DNZ917549 DXT917549:DXV917549 EHP917549:EHR917549 ERL917549:ERN917549 FBH917549:FBJ917549 FLD917549:FLF917549 FUZ917549:FVB917549 GEV917549:GEX917549 GOR917549:GOT917549 GYN917549:GYP917549 HIJ917549:HIL917549 HSF917549:HSH917549 ICB917549:ICD917549 ILX917549:ILZ917549 IVT917549:IVV917549 JFP917549:JFR917549 JPL917549:JPN917549 JZH917549:JZJ917549 KJD917549:KJF917549 KSZ917549:KTB917549 LCV917549:LCX917549 LMR917549:LMT917549 LWN917549:LWP917549 MGJ917549:MGL917549 MQF917549:MQH917549 NAB917549:NAD917549 NJX917549:NJZ917549 NTT917549:NTV917549 ODP917549:ODR917549 ONL917549:ONN917549 OXH917549:OXJ917549 PHD917549:PHF917549 PQZ917549:PRB917549 QAV917549:QAX917549 QKR917549:QKT917549 QUN917549:QUP917549 REJ917549:REL917549 ROF917549:ROH917549 RYB917549:RYD917549 SHX917549:SHZ917549 SRT917549:SRV917549 TBP917549:TBR917549 TLL917549:TLN917549 TVH917549:TVJ917549 UFD917549:UFF917549 UOZ917549:UPB917549 UYV917549:UYX917549 VIR917549:VIT917549 VSN917549:VSP917549 WCJ917549:WCL917549 WMF917549:WMH917549 WWB917549:WWD917549 Q983085:V983085 JP983085:JR983085 TL983085:TN983085 ADH983085:ADJ983085 AND983085:ANF983085 AWZ983085:AXB983085 BGV983085:BGX983085 BQR983085:BQT983085 CAN983085:CAP983085 CKJ983085:CKL983085 CUF983085:CUH983085 DEB983085:DED983085 DNX983085:DNZ983085 DXT983085:DXV983085 EHP983085:EHR983085 ERL983085:ERN983085 FBH983085:FBJ983085 FLD983085:FLF983085 FUZ983085:FVB983085 GEV983085:GEX983085 GOR983085:GOT983085 GYN983085:GYP983085 HIJ983085:HIL983085 HSF983085:HSH983085 ICB983085:ICD983085 ILX983085:ILZ983085 IVT983085:IVV983085 JFP983085:JFR983085 JPL983085:JPN983085 JZH983085:JZJ983085 KJD983085:KJF983085 KSZ983085:KTB983085 LCV983085:LCX983085 LMR983085:LMT983085 LWN983085:LWP983085 MGJ983085:MGL983085 MQF983085:MQH983085 NAB983085:NAD983085 NJX983085:NJZ983085 NTT983085:NTV983085 ODP983085:ODR983085 ONL983085:ONN983085 OXH983085:OXJ983085 PHD983085:PHF983085 PQZ983085:PRB983085 QAV983085:QAX983085 QKR983085:QKT983085 QUN983085:QUP983085 REJ983085:REL983085 ROF983085:ROH983085 RYB983085:RYD983085 SHX983085:SHZ983085 SRT983085:SRV983085 TBP983085:TBR983085 TLL983085:TLN983085 TVH983085:TVJ983085 UFD983085:UFF983085 UOZ983085:UPB983085 UYV983085:UYX983085 VIR983085:VIT983085 VSN983085:VSP983085 WCJ983085:WCL983085 WMF983085:WMH983085 WWB983085:WWD983085 JF81:JH81 TB81:TD81 ACX81:ACZ81 AMT81:AMV81 AWP81:AWR81 BGL81:BGN81 BQH81:BQJ81 CAD81:CAF81 CJZ81:CKB81 CTV81:CTX81 DDR81:DDT81 DNN81:DNP81 DXJ81:DXL81 EHF81:EHH81 ERB81:ERD81 FAX81:FAZ81 FKT81:FKV81 FUP81:FUR81 GEL81:GEN81 GOH81:GOJ81 GYD81:GYF81 HHZ81:HIB81 HRV81:HRX81 IBR81:IBT81 ILN81:ILP81 IVJ81:IVL81 JFF81:JFH81 JPB81:JPD81 JYX81:JYZ81 KIT81:KIV81 KSP81:KSR81 LCL81:LCN81 LMH81:LMJ81 LWD81:LWF81 MFZ81:MGB81 MPV81:MPX81 MZR81:MZT81 NJN81:NJP81 NTJ81:NTL81 ODF81:ODH81 ONB81:OND81 OWX81:OWZ81 PGT81:PGV81 PQP81:PQR81 QAL81:QAN81 QKH81:QKJ81 QUD81:QUF81 RDZ81:REB81 RNV81:RNX81 RXR81:RXT81 SHN81:SHP81 SRJ81:SRL81 TBF81:TBH81 TLB81:TLD81 TUX81:TUZ81 UET81:UEV81 UOP81:UOR81 UYL81:UYN81 VIH81:VIJ81 VSD81:VSF81 WBZ81:WCB81 WLV81:WLX81 WVR81:WVT81 B65616:H65616 JE65616:JG65616 TA65616:TC65616 ACW65616:ACY65616 AMS65616:AMU65616 AWO65616:AWQ65616 BGK65616:BGM65616 BQG65616:BQI65616 CAC65616:CAE65616 CJY65616:CKA65616 CTU65616:CTW65616 DDQ65616:DDS65616 DNM65616:DNO65616 DXI65616:DXK65616 EHE65616:EHG65616 ERA65616:ERC65616 FAW65616:FAY65616 FKS65616:FKU65616 FUO65616:FUQ65616 GEK65616:GEM65616 GOG65616:GOI65616 GYC65616:GYE65616 HHY65616:HIA65616 HRU65616:HRW65616 IBQ65616:IBS65616 ILM65616:ILO65616 IVI65616:IVK65616 JFE65616:JFG65616 JPA65616:JPC65616 JYW65616:JYY65616 KIS65616:KIU65616 KSO65616:KSQ65616 LCK65616:LCM65616 LMG65616:LMI65616 LWC65616:LWE65616 MFY65616:MGA65616 MPU65616:MPW65616 MZQ65616:MZS65616 NJM65616:NJO65616 NTI65616:NTK65616 ODE65616:ODG65616 ONA65616:ONC65616 OWW65616:OWY65616 PGS65616:PGU65616 PQO65616:PQQ65616 QAK65616:QAM65616 QKG65616:QKI65616 QUC65616:QUE65616 RDY65616:REA65616 RNU65616:RNW65616 RXQ65616:RXS65616 SHM65616:SHO65616 SRI65616:SRK65616 TBE65616:TBG65616 TLA65616:TLC65616 TUW65616:TUY65616 UES65616:UEU65616 UOO65616:UOQ65616 UYK65616:UYM65616 VIG65616:VII65616 VSC65616:VSE65616 WBY65616:WCA65616 WLU65616:WLW65616 WVQ65616:WVS65616 B131152:H131152 JE131152:JG131152 TA131152:TC131152 ACW131152:ACY131152 AMS131152:AMU131152 AWO131152:AWQ131152 BGK131152:BGM131152 BQG131152:BQI131152 CAC131152:CAE131152 CJY131152:CKA131152 CTU131152:CTW131152 DDQ131152:DDS131152 DNM131152:DNO131152 DXI131152:DXK131152 EHE131152:EHG131152 ERA131152:ERC131152 FAW131152:FAY131152 FKS131152:FKU131152 FUO131152:FUQ131152 GEK131152:GEM131152 GOG131152:GOI131152 GYC131152:GYE131152 HHY131152:HIA131152 HRU131152:HRW131152 IBQ131152:IBS131152 ILM131152:ILO131152 IVI131152:IVK131152 JFE131152:JFG131152 JPA131152:JPC131152 JYW131152:JYY131152 KIS131152:KIU131152 KSO131152:KSQ131152 LCK131152:LCM131152 LMG131152:LMI131152 LWC131152:LWE131152 MFY131152:MGA131152 MPU131152:MPW131152 MZQ131152:MZS131152 NJM131152:NJO131152 NTI131152:NTK131152 ODE131152:ODG131152 ONA131152:ONC131152 OWW131152:OWY131152 PGS131152:PGU131152 PQO131152:PQQ131152 QAK131152:QAM131152 QKG131152:QKI131152 QUC131152:QUE131152 RDY131152:REA131152 RNU131152:RNW131152 RXQ131152:RXS131152 SHM131152:SHO131152 SRI131152:SRK131152 TBE131152:TBG131152 TLA131152:TLC131152 TUW131152:TUY131152 UES131152:UEU131152 UOO131152:UOQ131152 UYK131152:UYM131152 VIG131152:VII131152 VSC131152:VSE131152 WBY131152:WCA131152 WLU131152:WLW131152 WVQ131152:WVS131152 B196688:H196688 JE196688:JG196688 TA196688:TC196688 ACW196688:ACY196688 AMS196688:AMU196688 AWO196688:AWQ196688 BGK196688:BGM196688 BQG196688:BQI196688 CAC196688:CAE196688 CJY196688:CKA196688 CTU196688:CTW196688 DDQ196688:DDS196688 DNM196688:DNO196688 DXI196688:DXK196688 EHE196688:EHG196688 ERA196688:ERC196688 FAW196688:FAY196688 FKS196688:FKU196688 FUO196688:FUQ196688 GEK196688:GEM196688 GOG196688:GOI196688 GYC196688:GYE196688 HHY196688:HIA196688 HRU196688:HRW196688 IBQ196688:IBS196688 ILM196688:ILO196688 IVI196688:IVK196688 JFE196688:JFG196688 JPA196688:JPC196688 JYW196688:JYY196688 KIS196688:KIU196688 KSO196688:KSQ196688 LCK196688:LCM196688 LMG196688:LMI196688 LWC196688:LWE196688 MFY196688:MGA196688 MPU196688:MPW196688 MZQ196688:MZS196688 NJM196688:NJO196688 NTI196688:NTK196688 ODE196688:ODG196688 ONA196688:ONC196688 OWW196688:OWY196688 PGS196688:PGU196688 PQO196688:PQQ196688 QAK196688:QAM196688 QKG196688:QKI196688 QUC196688:QUE196688 RDY196688:REA196688 RNU196688:RNW196688 RXQ196688:RXS196688 SHM196688:SHO196688 SRI196688:SRK196688 TBE196688:TBG196688 TLA196688:TLC196688 TUW196688:TUY196688 UES196688:UEU196688 UOO196688:UOQ196688 UYK196688:UYM196688 VIG196688:VII196688 VSC196688:VSE196688 WBY196688:WCA196688 WLU196688:WLW196688 WVQ196688:WVS196688 B262224:H262224 JE262224:JG262224 TA262224:TC262224 ACW262224:ACY262224 AMS262224:AMU262224 AWO262224:AWQ262224 BGK262224:BGM262224 BQG262224:BQI262224 CAC262224:CAE262224 CJY262224:CKA262224 CTU262224:CTW262224 DDQ262224:DDS262224 DNM262224:DNO262224 DXI262224:DXK262224 EHE262224:EHG262224 ERA262224:ERC262224 FAW262224:FAY262224 FKS262224:FKU262224 FUO262224:FUQ262224 GEK262224:GEM262224 GOG262224:GOI262224 GYC262224:GYE262224 HHY262224:HIA262224 HRU262224:HRW262224 IBQ262224:IBS262224 ILM262224:ILO262224 IVI262224:IVK262224 JFE262224:JFG262224 JPA262224:JPC262224 JYW262224:JYY262224 KIS262224:KIU262224 KSO262224:KSQ262224 LCK262224:LCM262224 LMG262224:LMI262224 LWC262224:LWE262224 MFY262224:MGA262224 MPU262224:MPW262224 MZQ262224:MZS262224 NJM262224:NJO262224 NTI262224:NTK262224 ODE262224:ODG262224 ONA262224:ONC262224 OWW262224:OWY262224 PGS262224:PGU262224 PQO262224:PQQ262224 QAK262224:QAM262224 QKG262224:QKI262224 QUC262224:QUE262224 RDY262224:REA262224 RNU262224:RNW262224 RXQ262224:RXS262224 SHM262224:SHO262224 SRI262224:SRK262224 TBE262224:TBG262224 TLA262224:TLC262224 TUW262224:TUY262224 UES262224:UEU262224 UOO262224:UOQ262224 UYK262224:UYM262224 VIG262224:VII262224 VSC262224:VSE262224 WBY262224:WCA262224 WLU262224:WLW262224 WVQ262224:WVS262224 B327760:H327760 JE327760:JG327760 TA327760:TC327760 ACW327760:ACY327760 AMS327760:AMU327760 AWO327760:AWQ327760 BGK327760:BGM327760 BQG327760:BQI327760 CAC327760:CAE327760 CJY327760:CKA327760 CTU327760:CTW327760 DDQ327760:DDS327760 DNM327760:DNO327760 DXI327760:DXK327760 EHE327760:EHG327760 ERA327760:ERC327760 FAW327760:FAY327760 FKS327760:FKU327760 FUO327760:FUQ327760 GEK327760:GEM327760 GOG327760:GOI327760 GYC327760:GYE327760 HHY327760:HIA327760 HRU327760:HRW327760 IBQ327760:IBS327760 ILM327760:ILO327760 IVI327760:IVK327760 JFE327760:JFG327760 JPA327760:JPC327760 JYW327760:JYY327760 KIS327760:KIU327760 KSO327760:KSQ327760 LCK327760:LCM327760 LMG327760:LMI327760 LWC327760:LWE327760 MFY327760:MGA327760 MPU327760:MPW327760 MZQ327760:MZS327760 NJM327760:NJO327760 NTI327760:NTK327760 ODE327760:ODG327760 ONA327760:ONC327760 OWW327760:OWY327760 PGS327760:PGU327760 PQO327760:PQQ327760 QAK327760:QAM327760 QKG327760:QKI327760 QUC327760:QUE327760 RDY327760:REA327760 RNU327760:RNW327760 RXQ327760:RXS327760 SHM327760:SHO327760 SRI327760:SRK327760 TBE327760:TBG327760 TLA327760:TLC327760 TUW327760:TUY327760 UES327760:UEU327760 UOO327760:UOQ327760 UYK327760:UYM327760 VIG327760:VII327760 VSC327760:VSE327760 WBY327760:WCA327760 WLU327760:WLW327760 WVQ327760:WVS327760 B393296:H393296 JE393296:JG393296 TA393296:TC393296 ACW393296:ACY393296 AMS393296:AMU393296 AWO393296:AWQ393296 BGK393296:BGM393296 BQG393296:BQI393296 CAC393296:CAE393296 CJY393296:CKA393296 CTU393296:CTW393296 DDQ393296:DDS393296 DNM393296:DNO393296 DXI393296:DXK393296 EHE393296:EHG393296 ERA393296:ERC393296 FAW393296:FAY393296 FKS393296:FKU393296 FUO393296:FUQ393296 GEK393296:GEM393296 GOG393296:GOI393296 GYC393296:GYE393296 HHY393296:HIA393296 HRU393296:HRW393296 IBQ393296:IBS393296 ILM393296:ILO393296 IVI393296:IVK393296 JFE393296:JFG393296 JPA393296:JPC393296 JYW393296:JYY393296 KIS393296:KIU393296 KSO393296:KSQ393296 LCK393296:LCM393296 LMG393296:LMI393296 LWC393296:LWE393296 MFY393296:MGA393296 MPU393296:MPW393296 MZQ393296:MZS393296 NJM393296:NJO393296 NTI393296:NTK393296 ODE393296:ODG393296 ONA393296:ONC393296 OWW393296:OWY393296 PGS393296:PGU393296 PQO393296:PQQ393296 QAK393296:QAM393296 QKG393296:QKI393296 QUC393296:QUE393296 RDY393296:REA393296 RNU393296:RNW393296 RXQ393296:RXS393296 SHM393296:SHO393296 SRI393296:SRK393296 TBE393296:TBG393296 TLA393296:TLC393296 TUW393296:TUY393296 UES393296:UEU393296 UOO393296:UOQ393296 UYK393296:UYM393296 VIG393296:VII393296 VSC393296:VSE393296 WBY393296:WCA393296 WLU393296:WLW393296 WVQ393296:WVS393296 B458832:H458832 JE458832:JG458832 TA458832:TC458832 ACW458832:ACY458832 AMS458832:AMU458832 AWO458832:AWQ458832 BGK458832:BGM458832 BQG458832:BQI458832 CAC458832:CAE458832 CJY458832:CKA458832 CTU458832:CTW458832 DDQ458832:DDS458832 DNM458832:DNO458832 DXI458832:DXK458832 EHE458832:EHG458832 ERA458832:ERC458832 FAW458832:FAY458832 FKS458832:FKU458832 FUO458832:FUQ458832 GEK458832:GEM458832 GOG458832:GOI458832 GYC458832:GYE458832 HHY458832:HIA458832 HRU458832:HRW458832 IBQ458832:IBS458832 ILM458832:ILO458832 IVI458832:IVK458832 JFE458832:JFG458832 JPA458832:JPC458832 JYW458832:JYY458832 KIS458832:KIU458832 KSO458832:KSQ458832 LCK458832:LCM458832 LMG458832:LMI458832 LWC458832:LWE458832 MFY458832:MGA458832 MPU458832:MPW458832 MZQ458832:MZS458832 NJM458832:NJO458832 NTI458832:NTK458832 ODE458832:ODG458832 ONA458832:ONC458832 OWW458832:OWY458832 PGS458832:PGU458832 PQO458832:PQQ458832 QAK458832:QAM458832 QKG458832:QKI458832 QUC458832:QUE458832 RDY458832:REA458832 RNU458832:RNW458832 RXQ458832:RXS458832 SHM458832:SHO458832 SRI458832:SRK458832 TBE458832:TBG458832 TLA458832:TLC458832 TUW458832:TUY458832 UES458832:UEU458832 UOO458832:UOQ458832 UYK458832:UYM458832 VIG458832:VII458832 VSC458832:VSE458832 WBY458832:WCA458832 WLU458832:WLW458832 WVQ458832:WVS458832 B524368:H524368 JE524368:JG524368 TA524368:TC524368 ACW524368:ACY524368 AMS524368:AMU524368 AWO524368:AWQ524368 BGK524368:BGM524368 BQG524368:BQI524368 CAC524368:CAE524368 CJY524368:CKA524368 CTU524368:CTW524368 DDQ524368:DDS524368 DNM524368:DNO524368 DXI524368:DXK524368 EHE524368:EHG524368 ERA524368:ERC524368 FAW524368:FAY524368 FKS524368:FKU524368 FUO524368:FUQ524368 GEK524368:GEM524368 GOG524368:GOI524368 GYC524368:GYE524368 HHY524368:HIA524368 HRU524368:HRW524368 IBQ524368:IBS524368 ILM524368:ILO524368 IVI524368:IVK524368 JFE524368:JFG524368 JPA524368:JPC524368 JYW524368:JYY524368 KIS524368:KIU524368 KSO524368:KSQ524368 LCK524368:LCM524368 LMG524368:LMI524368 LWC524368:LWE524368 MFY524368:MGA524368 MPU524368:MPW524368 MZQ524368:MZS524368 NJM524368:NJO524368 NTI524368:NTK524368 ODE524368:ODG524368 ONA524368:ONC524368 OWW524368:OWY524368 PGS524368:PGU524368 PQO524368:PQQ524368 QAK524368:QAM524368 QKG524368:QKI524368 QUC524368:QUE524368 RDY524368:REA524368 RNU524368:RNW524368 RXQ524368:RXS524368 SHM524368:SHO524368 SRI524368:SRK524368 TBE524368:TBG524368 TLA524368:TLC524368 TUW524368:TUY524368 UES524368:UEU524368 UOO524368:UOQ524368 UYK524368:UYM524368 VIG524368:VII524368 VSC524368:VSE524368 WBY524368:WCA524368 WLU524368:WLW524368 WVQ524368:WVS524368 B589904:H589904 JE589904:JG589904 TA589904:TC589904 ACW589904:ACY589904 AMS589904:AMU589904 AWO589904:AWQ589904 BGK589904:BGM589904 BQG589904:BQI589904 CAC589904:CAE589904 CJY589904:CKA589904 CTU589904:CTW589904 DDQ589904:DDS589904 DNM589904:DNO589904 DXI589904:DXK589904 EHE589904:EHG589904 ERA589904:ERC589904 FAW589904:FAY589904 FKS589904:FKU589904 FUO589904:FUQ589904 GEK589904:GEM589904 GOG589904:GOI589904 GYC589904:GYE589904 HHY589904:HIA589904 HRU589904:HRW589904 IBQ589904:IBS589904 ILM589904:ILO589904 IVI589904:IVK589904 JFE589904:JFG589904 JPA589904:JPC589904 JYW589904:JYY589904 KIS589904:KIU589904 KSO589904:KSQ589904 LCK589904:LCM589904 LMG589904:LMI589904 LWC589904:LWE589904 MFY589904:MGA589904 MPU589904:MPW589904 MZQ589904:MZS589904 NJM589904:NJO589904 NTI589904:NTK589904 ODE589904:ODG589904 ONA589904:ONC589904 OWW589904:OWY589904 PGS589904:PGU589904 PQO589904:PQQ589904 QAK589904:QAM589904 QKG589904:QKI589904 QUC589904:QUE589904 RDY589904:REA589904 RNU589904:RNW589904 RXQ589904:RXS589904 SHM589904:SHO589904 SRI589904:SRK589904 TBE589904:TBG589904 TLA589904:TLC589904 TUW589904:TUY589904 UES589904:UEU589904 UOO589904:UOQ589904 UYK589904:UYM589904 VIG589904:VII589904 VSC589904:VSE589904 WBY589904:WCA589904 WLU589904:WLW589904 WVQ589904:WVS589904 B655440:H655440 JE655440:JG655440 TA655440:TC655440 ACW655440:ACY655440 AMS655440:AMU655440 AWO655440:AWQ655440 BGK655440:BGM655440 BQG655440:BQI655440 CAC655440:CAE655440 CJY655440:CKA655440 CTU655440:CTW655440 DDQ655440:DDS655440 DNM655440:DNO655440 DXI655440:DXK655440 EHE655440:EHG655440 ERA655440:ERC655440 FAW655440:FAY655440 FKS655440:FKU655440 FUO655440:FUQ655440 GEK655440:GEM655440 GOG655440:GOI655440 GYC655440:GYE655440 HHY655440:HIA655440 HRU655440:HRW655440 IBQ655440:IBS655440 ILM655440:ILO655440 IVI655440:IVK655440 JFE655440:JFG655440 JPA655440:JPC655440 JYW655440:JYY655440 KIS655440:KIU655440 KSO655440:KSQ655440 LCK655440:LCM655440 LMG655440:LMI655440 LWC655440:LWE655440 MFY655440:MGA655440 MPU655440:MPW655440 MZQ655440:MZS655440 NJM655440:NJO655440 NTI655440:NTK655440 ODE655440:ODG655440 ONA655440:ONC655440 OWW655440:OWY655440 PGS655440:PGU655440 PQO655440:PQQ655440 QAK655440:QAM655440 QKG655440:QKI655440 QUC655440:QUE655440 RDY655440:REA655440 RNU655440:RNW655440 RXQ655440:RXS655440 SHM655440:SHO655440 SRI655440:SRK655440 TBE655440:TBG655440 TLA655440:TLC655440 TUW655440:TUY655440 UES655440:UEU655440 UOO655440:UOQ655440 UYK655440:UYM655440 VIG655440:VII655440 VSC655440:VSE655440 WBY655440:WCA655440 WLU655440:WLW655440 WVQ655440:WVS655440 B720976:H720976 JE720976:JG720976 TA720976:TC720976 ACW720976:ACY720976 AMS720976:AMU720976 AWO720976:AWQ720976 BGK720976:BGM720976 BQG720976:BQI720976 CAC720976:CAE720976 CJY720976:CKA720976 CTU720976:CTW720976 DDQ720976:DDS720976 DNM720976:DNO720976 DXI720976:DXK720976 EHE720976:EHG720976 ERA720976:ERC720976 FAW720976:FAY720976 FKS720976:FKU720976 FUO720976:FUQ720976 GEK720976:GEM720976 GOG720976:GOI720976 GYC720976:GYE720976 HHY720976:HIA720976 HRU720976:HRW720976 IBQ720976:IBS720976 ILM720976:ILO720976 IVI720976:IVK720976 JFE720976:JFG720976 JPA720976:JPC720976 JYW720976:JYY720976 KIS720976:KIU720976 KSO720976:KSQ720976 LCK720976:LCM720976 LMG720976:LMI720976 LWC720976:LWE720976 MFY720976:MGA720976 MPU720976:MPW720976 MZQ720976:MZS720976 NJM720976:NJO720976 NTI720976:NTK720976 ODE720976:ODG720976 ONA720976:ONC720976 OWW720976:OWY720976 PGS720976:PGU720976 PQO720976:PQQ720976 QAK720976:QAM720976 QKG720976:QKI720976 QUC720976:QUE720976 RDY720976:REA720976 RNU720976:RNW720976 RXQ720976:RXS720976 SHM720976:SHO720976 SRI720976:SRK720976 TBE720976:TBG720976 TLA720976:TLC720976 TUW720976:TUY720976 UES720976:UEU720976 UOO720976:UOQ720976 UYK720976:UYM720976 VIG720976:VII720976 VSC720976:VSE720976 WBY720976:WCA720976 WLU720976:WLW720976 WVQ720976:WVS720976 B786512:H786512 JE786512:JG786512 TA786512:TC786512 ACW786512:ACY786512 AMS786512:AMU786512 AWO786512:AWQ786512 BGK786512:BGM786512 BQG786512:BQI786512 CAC786512:CAE786512 CJY786512:CKA786512 CTU786512:CTW786512 DDQ786512:DDS786512 DNM786512:DNO786512 DXI786512:DXK786512 EHE786512:EHG786512 ERA786512:ERC786512 FAW786512:FAY786512 FKS786512:FKU786512 FUO786512:FUQ786512 GEK786512:GEM786512 GOG786512:GOI786512 GYC786512:GYE786512 HHY786512:HIA786512 HRU786512:HRW786512 IBQ786512:IBS786512 ILM786512:ILO786512 IVI786512:IVK786512 JFE786512:JFG786512 JPA786512:JPC786512 JYW786512:JYY786512 KIS786512:KIU786512 KSO786512:KSQ786512 LCK786512:LCM786512 LMG786512:LMI786512 LWC786512:LWE786512 MFY786512:MGA786512 MPU786512:MPW786512 MZQ786512:MZS786512 NJM786512:NJO786512 NTI786512:NTK786512 ODE786512:ODG786512 ONA786512:ONC786512 OWW786512:OWY786512 PGS786512:PGU786512 PQO786512:PQQ786512 QAK786512:QAM786512 QKG786512:QKI786512 QUC786512:QUE786512 RDY786512:REA786512 RNU786512:RNW786512 RXQ786512:RXS786512 SHM786512:SHO786512 SRI786512:SRK786512 TBE786512:TBG786512 TLA786512:TLC786512 TUW786512:TUY786512 UES786512:UEU786512 UOO786512:UOQ786512 UYK786512:UYM786512 VIG786512:VII786512 VSC786512:VSE786512 WBY786512:WCA786512 WLU786512:WLW786512 WVQ786512:WVS786512 B852048:H852048 JE852048:JG852048 TA852048:TC852048 ACW852048:ACY852048 AMS852048:AMU852048 AWO852048:AWQ852048 BGK852048:BGM852048 BQG852048:BQI852048 CAC852048:CAE852048 CJY852048:CKA852048 CTU852048:CTW852048 DDQ852048:DDS852048 DNM852048:DNO852048 DXI852048:DXK852048 EHE852048:EHG852048 ERA852048:ERC852048 FAW852048:FAY852048 FKS852048:FKU852048 FUO852048:FUQ852048 GEK852048:GEM852048 GOG852048:GOI852048 GYC852048:GYE852048 HHY852048:HIA852048 HRU852048:HRW852048 IBQ852048:IBS852048 ILM852048:ILO852048 IVI852048:IVK852048 JFE852048:JFG852048 JPA852048:JPC852048 JYW852048:JYY852048 KIS852048:KIU852048 KSO852048:KSQ852048 LCK852048:LCM852048 LMG852048:LMI852048 LWC852048:LWE852048 MFY852048:MGA852048 MPU852048:MPW852048 MZQ852048:MZS852048 NJM852048:NJO852048 NTI852048:NTK852048 ODE852048:ODG852048 ONA852048:ONC852048 OWW852048:OWY852048 PGS852048:PGU852048 PQO852048:PQQ852048 QAK852048:QAM852048 QKG852048:QKI852048 QUC852048:QUE852048 RDY852048:REA852048 RNU852048:RNW852048 RXQ852048:RXS852048 SHM852048:SHO852048 SRI852048:SRK852048 TBE852048:TBG852048 TLA852048:TLC852048 TUW852048:TUY852048 UES852048:UEU852048 UOO852048:UOQ852048 UYK852048:UYM852048 VIG852048:VII852048 VSC852048:VSE852048 WBY852048:WCA852048 WLU852048:WLW852048 WVQ852048:WVS852048 B917584:H917584 JE917584:JG917584 TA917584:TC917584 ACW917584:ACY917584 AMS917584:AMU917584 AWO917584:AWQ917584 BGK917584:BGM917584 BQG917584:BQI917584 CAC917584:CAE917584 CJY917584:CKA917584 CTU917584:CTW917584 DDQ917584:DDS917584 DNM917584:DNO917584 DXI917584:DXK917584 EHE917584:EHG917584 ERA917584:ERC917584 FAW917584:FAY917584 FKS917584:FKU917584 FUO917584:FUQ917584 GEK917584:GEM917584 GOG917584:GOI917584 GYC917584:GYE917584 HHY917584:HIA917584 HRU917584:HRW917584 IBQ917584:IBS917584 ILM917584:ILO917584 IVI917584:IVK917584 JFE917584:JFG917584 JPA917584:JPC917584 JYW917584:JYY917584 KIS917584:KIU917584 KSO917584:KSQ917584 LCK917584:LCM917584 LMG917584:LMI917584 LWC917584:LWE917584 MFY917584:MGA917584 MPU917584:MPW917584 MZQ917584:MZS917584 NJM917584:NJO917584 NTI917584:NTK917584 ODE917584:ODG917584 ONA917584:ONC917584 OWW917584:OWY917584 PGS917584:PGU917584 PQO917584:PQQ917584 QAK917584:QAM917584 QKG917584:QKI917584 QUC917584:QUE917584 RDY917584:REA917584 RNU917584:RNW917584 RXQ917584:RXS917584 SHM917584:SHO917584 SRI917584:SRK917584 TBE917584:TBG917584 TLA917584:TLC917584 TUW917584:TUY917584 UES917584:UEU917584 UOO917584:UOQ917584 UYK917584:UYM917584 VIG917584:VII917584 VSC917584:VSE917584 WBY917584:WCA917584 WLU917584:WLW917584 WVQ917584:WVS917584 B983120:H983120 JE983120:JG983120 TA983120:TC983120 ACW983120:ACY983120 AMS983120:AMU983120 AWO983120:AWQ983120 BGK983120:BGM983120 BQG983120:BQI983120 CAC983120:CAE983120 CJY983120:CKA983120 CTU983120:CTW983120 DDQ983120:DDS983120 DNM983120:DNO983120 DXI983120:DXK983120 EHE983120:EHG983120 ERA983120:ERC983120 FAW983120:FAY983120 FKS983120:FKU983120 FUO983120:FUQ983120 GEK983120:GEM983120 GOG983120:GOI983120 GYC983120:GYE983120 HHY983120:HIA983120 HRU983120:HRW983120 IBQ983120:IBS983120 ILM983120:ILO983120 IVI983120:IVK983120 JFE983120:JFG983120 JPA983120:JPC983120 JYW983120:JYY983120 KIS983120:KIU983120 KSO983120:KSQ983120 LCK983120:LCM983120 LMG983120:LMI983120 LWC983120:LWE983120 MFY983120:MGA983120 MPU983120:MPW983120 MZQ983120:MZS983120 NJM983120:NJO983120 NTI983120:NTK983120 ODE983120:ODG983120 ONA983120:ONC983120 OWW983120:OWY983120 PGS983120:PGU983120 PQO983120:PQQ983120 QAK983120:QAM983120 QKG983120:QKI983120 QUC983120:QUE983120 RDY983120:REA983120 RNU983120:RNW983120 RXQ983120:RXS983120 SHM983120:SHO983120 SRI983120:SRK983120 TBE983120:TBG983120 TLA983120:TLC983120 TUW983120:TUY983120 UES983120:UEU983120 UOO983120:UOQ983120 UYK983120:UYM983120 VIG983120:VII983120 VSC983120:VSE983120 WBY983120:WCA983120 WLU983120:WLW983120 WVQ983120:WVS983120 E81:H81 JQ81:JS81 TM81:TO81 ADI81:ADK81 ANE81:ANG81 AXA81:AXC81 BGW81:BGY81 BQS81:BQU81 CAO81:CAQ81 CKK81:CKM81 CUG81:CUI81 DEC81:DEE81 DNY81:DOA81 DXU81:DXW81 EHQ81:EHS81 ERM81:ERO81 FBI81:FBK81 FLE81:FLG81 FVA81:FVC81 GEW81:GEY81 GOS81:GOU81 GYO81:GYQ81 HIK81:HIM81 HSG81:HSI81 ICC81:ICE81 ILY81:IMA81 IVU81:IVW81 JFQ81:JFS81 JPM81:JPO81 JZI81:JZK81 KJE81:KJG81 KTA81:KTC81 LCW81:LCY81 LMS81:LMU81 LWO81:LWQ81 MGK81:MGM81 MQG81:MQI81 NAC81:NAE81 NJY81:NKA81 NTU81:NTW81 ODQ81:ODS81 ONM81:ONO81 OXI81:OXK81 PHE81:PHG81 PRA81:PRC81 QAW81:QAY81 QKS81:QKU81 QUO81:QUQ81 REK81:REM81 ROG81:ROI81 RYC81:RYE81 SHY81:SIA81 SRU81:SRW81 TBQ81:TBS81 TLM81:TLO81 TVI81:TVK81 UFE81:UFG81 UPA81:UPC81 UYW81:UYY81 VIS81:VIU81 VSO81:VSQ81 WCK81:WCM81 WMG81:WMI81 WWC81:WWE81 Q65616:V65616 JP65616:JR65616 TL65616:TN65616 ADH65616:ADJ65616 AND65616:ANF65616 AWZ65616:AXB65616 BGV65616:BGX65616 BQR65616:BQT65616 CAN65616:CAP65616 CKJ65616:CKL65616 CUF65616:CUH65616 DEB65616:DED65616 DNX65616:DNZ65616 DXT65616:DXV65616 EHP65616:EHR65616 ERL65616:ERN65616 FBH65616:FBJ65616 FLD65616:FLF65616 FUZ65616:FVB65616 GEV65616:GEX65616 GOR65616:GOT65616 GYN65616:GYP65616 HIJ65616:HIL65616 HSF65616:HSH65616 ICB65616:ICD65616 ILX65616:ILZ65616 IVT65616:IVV65616 JFP65616:JFR65616 JPL65616:JPN65616 JZH65616:JZJ65616 KJD65616:KJF65616 KSZ65616:KTB65616 LCV65616:LCX65616 LMR65616:LMT65616 LWN65616:LWP65616 MGJ65616:MGL65616 MQF65616:MQH65616 NAB65616:NAD65616 NJX65616:NJZ65616 NTT65616:NTV65616 ODP65616:ODR65616 ONL65616:ONN65616 OXH65616:OXJ65616 PHD65616:PHF65616 PQZ65616:PRB65616 QAV65616:QAX65616 QKR65616:QKT65616 QUN65616:QUP65616 REJ65616:REL65616 ROF65616:ROH65616 RYB65616:RYD65616 SHX65616:SHZ65616 SRT65616:SRV65616 TBP65616:TBR65616 TLL65616:TLN65616 TVH65616:TVJ65616 UFD65616:UFF65616 UOZ65616:UPB65616 UYV65616:UYX65616 VIR65616:VIT65616 VSN65616:VSP65616 WCJ65616:WCL65616 WMF65616:WMH65616 WWB65616:WWD65616 Q131152:V131152 JP131152:JR131152 TL131152:TN131152 ADH131152:ADJ131152 AND131152:ANF131152 AWZ131152:AXB131152 BGV131152:BGX131152 BQR131152:BQT131152 CAN131152:CAP131152 CKJ131152:CKL131152 CUF131152:CUH131152 DEB131152:DED131152 DNX131152:DNZ131152 DXT131152:DXV131152 EHP131152:EHR131152 ERL131152:ERN131152 FBH131152:FBJ131152 FLD131152:FLF131152 FUZ131152:FVB131152 GEV131152:GEX131152 GOR131152:GOT131152 GYN131152:GYP131152 HIJ131152:HIL131152 HSF131152:HSH131152 ICB131152:ICD131152 ILX131152:ILZ131152 IVT131152:IVV131152 JFP131152:JFR131152 JPL131152:JPN131152 JZH131152:JZJ131152 KJD131152:KJF131152 KSZ131152:KTB131152 LCV131152:LCX131152 LMR131152:LMT131152 LWN131152:LWP131152 MGJ131152:MGL131152 MQF131152:MQH131152 NAB131152:NAD131152 NJX131152:NJZ131152 NTT131152:NTV131152 ODP131152:ODR131152 ONL131152:ONN131152 OXH131152:OXJ131152 PHD131152:PHF131152 PQZ131152:PRB131152 QAV131152:QAX131152 QKR131152:QKT131152 QUN131152:QUP131152 REJ131152:REL131152 ROF131152:ROH131152 RYB131152:RYD131152 SHX131152:SHZ131152 SRT131152:SRV131152 TBP131152:TBR131152 TLL131152:TLN131152 TVH131152:TVJ131152 UFD131152:UFF131152 UOZ131152:UPB131152 UYV131152:UYX131152 VIR131152:VIT131152 VSN131152:VSP131152 WCJ131152:WCL131152 WMF131152:WMH131152 WWB131152:WWD131152 Q196688:V196688 JP196688:JR196688 TL196688:TN196688 ADH196688:ADJ196688 AND196688:ANF196688 AWZ196688:AXB196688 BGV196688:BGX196688 BQR196688:BQT196688 CAN196688:CAP196688 CKJ196688:CKL196688 CUF196688:CUH196688 DEB196688:DED196688 DNX196688:DNZ196688 DXT196688:DXV196688 EHP196688:EHR196688 ERL196688:ERN196688 FBH196688:FBJ196688 FLD196688:FLF196688 FUZ196688:FVB196688 GEV196688:GEX196688 GOR196688:GOT196688 GYN196688:GYP196688 HIJ196688:HIL196688 HSF196688:HSH196688 ICB196688:ICD196688 ILX196688:ILZ196688 IVT196688:IVV196688 JFP196688:JFR196688 JPL196688:JPN196688 JZH196688:JZJ196688 KJD196688:KJF196688 KSZ196688:KTB196688 LCV196688:LCX196688 LMR196688:LMT196688 LWN196688:LWP196688 MGJ196688:MGL196688 MQF196688:MQH196688 NAB196688:NAD196688 NJX196688:NJZ196688 NTT196688:NTV196688 ODP196688:ODR196688 ONL196688:ONN196688 OXH196688:OXJ196688 PHD196688:PHF196688 PQZ196688:PRB196688 QAV196688:QAX196688 QKR196688:QKT196688 QUN196688:QUP196688 REJ196688:REL196688 ROF196688:ROH196688 RYB196688:RYD196688 SHX196688:SHZ196688 SRT196688:SRV196688 TBP196688:TBR196688 TLL196688:TLN196688 TVH196688:TVJ196688 UFD196688:UFF196688 UOZ196688:UPB196688 UYV196688:UYX196688 VIR196688:VIT196688 VSN196688:VSP196688 WCJ196688:WCL196688 WMF196688:WMH196688 WWB196688:WWD196688 Q262224:V262224 JP262224:JR262224 TL262224:TN262224 ADH262224:ADJ262224 AND262224:ANF262224 AWZ262224:AXB262224 BGV262224:BGX262224 BQR262224:BQT262224 CAN262224:CAP262224 CKJ262224:CKL262224 CUF262224:CUH262224 DEB262224:DED262224 DNX262224:DNZ262224 DXT262224:DXV262224 EHP262224:EHR262224 ERL262224:ERN262224 FBH262224:FBJ262224 FLD262224:FLF262224 FUZ262224:FVB262224 GEV262224:GEX262224 GOR262224:GOT262224 GYN262224:GYP262224 HIJ262224:HIL262224 HSF262224:HSH262224 ICB262224:ICD262224 ILX262224:ILZ262224 IVT262224:IVV262224 JFP262224:JFR262224 JPL262224:JPN262224 JZH262224:JZJ262224 KJD262224:KJF262224 KSZ262224:KTB262224 LCV262224:LCX262224 LMR262224:LMT262224 LWN262224:LWP262224 MGJ262224:MGL262224 MQF262224:MQH262224 NAB262224:NAD262224 NJX262224:NJZ262224 NTT262224:NTV262224 ODP262224:ODR262224 ONL262224:ONN262224 OXH262224:OXJ262224 PHD262224:PHF262224 PQZ262224:PRB262224 QAV262224:QAX262224 QKR262224:QKT262224 QUN262224:QUP262224 REJ262224:REL262224 ROF262224:ROH262224 RYB262224:RYD262224 SHX262224:SHZ262224 SRT262224:SRV262224 TBP262224:TBR262224 TLL262224:TLN262224 TVH262224:TVJ262224 UFD262224:UFF262224 UOZ262224:UPB262224 UYV262224:UYX262224 VIR262224:VIT262224 VSN262224:VSP262224 WCJ262224:WCL262224 WMF262224:WMH262224 WWB262224:WWD262224 Q327760:V327760 JP327760:JR327760 TL327760:TN327760 ADH327760:ADJ327760 AND327760:ANF327760 AWZ327760:AXB327760 BGV327760:BGX327760 BQR327760:BQT327760 CAN327760:CAP327760 CKJ327760:CKL327760 CUF327760:CUH327760 DEB327760:DED327760 DNX327760:DNZ327760 DXT327760:DXV327760 EHP327760:EHR327760 ERL327760:ERN327760 FBH327760:FBJ327760 FLD327760:FLF327760 FUZ327760:FVB327760 GEV327760:GEX327760 GOR327760:GOT327760 GYN327760:GYP327760 HIJ327760:HIL327760 HSF327760:HSH327760 ICB327760:ICD327760 ILX327760:ILZ327760 IVT327760:IVV327760 JFP327760:JFR327760 JPL327760:JPN327760 JZH327760:JZJ327760 KJD327760:KJF327760 KSZ327760:KTB327760 LCV327760:LCX327760 LMR327760:LMT327760 LWN327760:LWP327760 MGJ327760:MGL327760 MQF327760:MQH327760 NAB327760:NAD327760 NJX327760:NJZ327760 NTT327760:NTV327760 ODP327760:ODR327760 ONL327760:ONN327760 OXH327760:OXJ327760 PHD327760:PHF327760 PQZ327760:PRB327760 QAV327760:QAX327760 QKR327760:QKT327760 QUN327760:QUP327760 REJ327760:REL327760 ROF327760:ROH327760 RYB327760:RYD327760 SHX327760:SHZ327760 SRT327760:SRV327760 TBP327760:TBR327760 TLL327760:TLN327760 TVH327760:TVJ327760 UFD327760:UFF327760 UOZ327760:UPB327760 UYV327760:UYX327760 VIR327760:VIT327760 VSN327760:VSP327760 WCJ327760:WCL327760 WMF327760:WMH327760 WWB327760:WWD327760 Q393296:V393296 JP393296:JR393296 TL393296:TN393296 ADH393296:ADJ393296 AND393296:ANF393296 AWZ393296:AXB393296 BGV393296:BGX393296 BQR393296:BQT393296 CAN393296:CAP393296 CKJ393296:CKL393296 CUF393296:CUH393296 DEB393296:DED393296 DNX393296:DNZ393296 DXT393296:DXV393296 EHP393296:EHR393296 ERL393296:ERN393296 FBH393296:FBJ393296 FLD393296:FLF393296 FUZ393296:FVB393296 GEV393296:GEX393296 GOR393296:GOT393296 GYN393296:GYP393296 HIJ393296:HIL393296 HSF393296:HSH393296 ICB393296:ICD393296 ILX393296:ILZ393296 IVT393296:IVV393296 JFP393296:JFR393296 JPL393296:JPN393296 JZH393296:JZJ393296 KJD393296:KJF393296 KSZ393296:KTB393296 LCV393296:LCX393296 LMR393296:LMT393296 LWN393296:LWP393296 MGJ393296:MGL393296 MQF393296:MQH393296 NAB393296:NAD393296 NJX393296:NJZ393296 NTT393296:NTV393296 ODP393296:ODR393296 ONL393296:ONN393296 OXH393296:OXJ393296 PHD393296:PHF393296 PQZ393296:PRB393296 QAV393296:QAX393296 QKR393296:QKT393296 QUN393296:QUP393296 REJ393296:REL393296 ROF393296:ROH393296 RYB393296:RYD393296 SHX393296:SHZ393296 SRT393296:SRV393296 TBP393296:TBR393296 TLL393296:TLN393296 TVH393296:TVJ393296 UFD393296:UFF393296 UOZ393296:UPB393296 UYV393296:UYX393296 VIR393296:VIT393296 VSN393296:VSP393296 WCJ393296:WCL393296 WMF393296:WMH393296 WWB393296:WWD393296 Q458832:V458832 JP458832:JR458832 TL458832:TN458832 ADH458832:ADJ458832 AND458832:ANF458832 AWZ458832:AXB458832 BGV458832:BGX458832 BQR458832:BQT458832 CAN458832:CAP458832 CKJ458832:CKL458832 CUF458832:CUH458832 DEB458832:DED458832 DNX458832:DNZ458832 DXT458832:DXV458832 EHP458832:EHR458832 ERL458832:ERN458832 FBH458832:FBJ458832 FLD458832:FLF458832 FUZ458832:FVB458832 GEV458832:GEX458832 GOR458832:GOT458832 GYN458832:GYP458832 HIJ458832:HIL458832 HSF458832:HSH458832 ICB458832:ICD458832 ILX458832:ILZ458832 IVT458832:IVV458832 JFP458832:JFR458832 JPL458832:JPN458832 JZH458832:JZJ458832 KJD458832:KJF458832 KSZ458832:KTB458832 LCV458832:LCX458832 LMR458832:LMT458832 LWN458832:LWP458832 MGJ458832:MGL458832 MQF458832:MQH458832 NAB458832:NAD458832 NJX458832:NJZ458832 NTT458832:NTV458832 ODP458832:ODR458832 ONL458832:ONN458832 OXH458832:OXJ458832 PHD458832:PHF458832 PQZ458832:PRB458832 QAV458832:QAX458832 QKR458832:QKT458832 QUN458832:QUP458832 REJ458832:REL458832 ROF458832:ROH458832 RYB458832:RYD458832 SHX458832:SHZ458832 SRT458832:SRV458832 TBP458832:TBR458832 TLL458832:TLN458832 TVH458832:TVJ458832 UFD458832:UFF458832 UOZ458832:UPB458832 UYV458832:UYX458832 VIR458832:VIT458832 VSN458832:VSP458832 WCJ458832:WCL458832 WMF458832:WMH458832 WWB458832:WWD458832 Q524368:V524368 JP524368:JR524368 TL524368:TN524368 ADH524368:ADJ524368 AND524368:ANF524368 AWZ524368:AXB524368 BGV524368:BGX524368 BQR524368:BQT524368 CAN524368:CAP524368 CKJ524368:CKL524368 CUF524368:CUH524368 DEB524368:DED524368 DNX524368:DNZ524368 DXT524368:DXV524368 EHP524368:EHR524368 ERL524368:ERN524368 FBH524368:FBJ524368 FLD524368:FLF524368 FUZ524368:FVB524368 GEV524368:GEX524368 GOR524368:GOT524368 GYN524368:GYP524368 HIJ524368:HIL524368 HSF524368:HSH524368 ICB524368:ICD524368 ILX524368:ILZ524368 IVT524368:IVV524368 JFP524368:JFR524368 JPL524368:JPN524368 JZH524368:JZJ524368 KJD524368:KJF524368 KSZ524368:KTB524368 LCV524368:LCX524368 LMR524368:LMT524368 LWN524368:LWP524368 MGJ524368:MGL524368 MQF524368:MQH524368 NAB524368:NAD524368 NJX524368:NJZ524368 NTT524368:NTV524368 ODP524368:ODR524368 ONL524368:ONN524368 OXH524368:OXJ524368 PHD524368:PHF524368 PQZ524368:PRB524368 QAV524368:QAX524368 QKR524368:QKT524368 QUN524368:QUP524368 REJ524368:REL524368 ROF524368:ROH524368 RYB524368:RYD524368 SHX524368:SHZ524368 SRT524368:SRV524368 TBP524368:TBR524368 TLL524368:TLN524368 TVH524368:TVJ524368 UFD524368:UFF524368 UOZ524368:UPB524368 UYV524368:UYX524368 VIR524368:VIT524368 VSN524368:VSP524368 WCJ524368:WCL524368 WMF524368:WMH524368 WWB524368:WWD524368 Q589904:V589904 JP589904:JR589904 TL589904:TN589904 ADH589904:ADJ589904 AND589904:ANF589904 AWZ589904:AXB589904 BGV589904:BGX589904 BQR589904:BQT589904 CAN589904:CAP589904 CKJ589904:CKL589904 CUF589904:CUH589904 DEB589904:DED589904 DNX589904:DNZ589904 DXT589904:DXV589904 EHP589904:EHR589904 ERL589904:ERN589904 FBH589904:FBJ589904 FLD589904:FLF589904 FUZ589904:FVB589904 GEV589904:GEX589904 GOR589904:GOT589904 GYN589904:GYP589904 HIJ589904:HIL589904 HSF589904:HSH589904 ICB589904:ICD589904 ILX589904:ILZ589904 IVT589904:IVV589904 JFP589904:JFR589904 JPL589904:JPN589904 JZH589904:JZJ589904 KJD589904:KJF589904 KSZ589904:KTB589904 LCV589904:LCX589904 LMR589904:LMT589904 LWN589904:LWP589904 MGJ589904:MGL589904 MQF589904:MQH589904 NAB589904:NAD589904 NJX589904:NJZ589904 NTT589904:NTV589904 ODP589904:ODR589904 ONL589904:ONN589904 OXH589904:OXJ589904 PHD589904:PHF589904 PQZ589904:PRB589904 QAV589904:QAX589904 QKR589904:QKT589904 QUN589904:QUP589904 REJ589904:REL589904 ROF589904:ROH589904 RYB589904:RYD589904 SHX589904:SHZ589904 SRT589904:SRV589904 TBP589904:TBR589904 TLL589904:TLN589904 TVH589904:TVJ589904 UFD589904:UFF589904 UOZ589904:UPB589904 UYV589904:UYX589904 VIR589904:VIT589904 VSN589904:VSP589904 WCJ589904:WCL589904 WMF589904:WMH589904 WWB589904:WWD589904 Q655440:V655440 JP655440:JR655440 TL655440:TN655440 ADH655440:ADJ655440 AND655440:ANF655440 AWZ655440:AXB655440 BGV655440:BGX655440 BQR655440:BQT655440 CAN655440:CAP655440 CKJ655440:CKL655440 CUF655440:CUH655440 DEB655440:DED655440 DNX655440:DNZ655440 DXT655440:DXV655440 EHP655440:EHR655440 ERL655440:ERN655440 FBH655440:FBJ655440 FLD655440:FLF655440 FUZ655440:FVB655440 GEV655440:GEX655440 GOR655440:GOT655440 GYN655440:GYP655440 HIJ655440:HIL655440 HSF655440:HSH655440 ICB655440:ICD655440 ILX655440:ILZ655440 IVT655440:IVV655440 JFP655440:JFR655440 JPL655440:JPN655440 JZH655440:JZJ655440 KJD655440:KJF655440 KSZ655440:KTB655440 LCV655440:LCX655440 LMR655440:LMT655440 LWN655440:LWP655440 MGJ655440:MGL655440 MQF655440:MQH655440 NAB655440:NAD655440 NJX655440:NJZ655440 NTT655440:NTV655440 ODP655440:ODR655440 ONL655440:ONN655440 OXH655440:OXJ655440 PHD655440:PHF655440 PQZ655440:PRB655440 QAV655440:QAX655440 QKR655440:QKT655440 QUN655440:QUP655440 REJ655440:REL655440 ROF655440:ROH655440 RYB655440:RYD655440 SHX655440:SHZ655440 SRT655440:SRV655440 TBP655440:TBR655440 TLL655440:TLN655440 TVH655440:TVJ655440 UFD655440:UFF655440 UOZ655440:UPB655440 UYV655440:UYX655440 VIR655440:VIT655440 VSN655440:VSP655440 WCJ655440:WCL655440 WMF655440:WMH655440 WWB655440:WWD655440 Q720976:V720976 JP720976:JR720976 TL720976:TN720976 ADH720976:ADJ720976 AND720976:ANF720976 AWZ720976:AXB720976 BGV720976:BGX720976 BQR720976:BQT720976 CAN720976:CAP720976 CKJ720976:CKL720976 CUF720976:CUH720976 DEB720976:DED720976 DNX720976:DNZ720976 DXT720976:DXV720976 EHP720976:EHR720976 ERL720976:ERN720976 FBH720976:FBJ720976 FLD720976:FLF720976 FUZ720976:FVB720976 GEV720976:GEX720976 GOR720976:GOT720976 GYN720976:GYP720976 HIJ720976:HIL720976 HSF720976:HSH720976 ICB720976:ICD720976 ILX720976:ILZ720976 IVT720976:IVV720976 JFP720976:JFR720976 JPL720976:JPN720976 JZH720976:JZJ720976 KJD720976:KJF720976 KSZ720976:KTB720976 LCV720976:LCX720976 LMR720976:LMT720976 LWN720976:LWP720976 MGJ720976:MGL720976 MQF720976:MQH720976 NAB720976:NAD720976 NJX720976:NJZ720976 NTT720976:NTV720976 ODP720976:ODR720976 ONL720976:ONN720976 OXH720976:OXJ720976 PHD720976:PHF720976 PQZ720976:PRB720976 QAV720976:QAX720976 QKR720976:QKT720976 QUN720976:QUP720976 REJ720976:REL720976 ROF720976:ROH720976 RYB720976:RYD720976 SHX720976:SHZ720976 SRT720976:SRV720976 TBP720976:TBR720976 TLL720976:TLN720976 TVH720976:TVJ720976 UFD720976:UFF720976 UOZ720976:UPB720976 UYV720976:UYX720976 VIR720976:VIT720976 VSN720976:VSP720976 WCJ720976:WCL720976 WMF720976:WMH720976 WWB720976:WWD720976 Q786512:V786512 JP786512:JR786512 TL786512:TN786512 ADH786512:ADJ786512 AND786512:ANF786512 AWZ786512:AXB786512 BGV786512:BGX786512 BQR786512:BQT786512 CAN786512:CAP786512 CKJ786512:CKL786512 CUF786512:CUH786512 DEB786512:DED786512 DNX786512:DNZ786512 DXT786512:DXV786512 EHP786512:EHR786512 ERL786512:ERN786512 FBH786512:FBJ786512 FLD786512:FLF786512 FUZ786512:FVB786512 GEV786512:GEX786512 GOR786512:GOT786512 GYN786512:GYP786512 HIJ786512:HIL786512 HSF786512:HSH786512 ICB786512:ICD786512 ILX786512:ILZ786512 IVT786512:IVV786512 JFP786512:JFR786512 JPL786512:JPN786512 JZH786512:JZJ786512 KJD786512:KJF786512 KSZ786512:KTB786512 LCV786512:LCX786512 LMR786512:LMT786512 LWN786512:LWP786512 MGJ786512:MGL786512 MQF786512:MQH786512 NAB786512:NAD786512 NJX786512:NJZ786512 NTT786512:NTV786512 ODP786512:ODR786512 ONL786512:ONN786512 OXH786512:OXJ786512 PHD786512:PHF786512 PQZ786512:PRB786512 QAV786512:QAX786512 QKR786512:QKT786512 QUN786512:QUP786512 REJ786512:REL786512 ROF786512:ROH786512 RYB786512:RYD786512 SHX786512:SHZ786512 SRT786512:SRV786512 TBP786512:TBR786512 TLL786512:TLN786512 TVH786512:TVJ786512 UFD786512:UFF786512 UOZ786512:UPB786512 UYV786512:UYX786512 VIR786512:VIT786512 VSN786512:VSP786512 WCJ786512:WCL786512 WMF786512:WMH786512 WWB786512:WWD786512 Q852048:V852048 JP852048:JR852048 TL852048:TN852048 ADH852048:ADJ852048 AND852048:ANF852048 AWZ852048:AXB852048 BGV852048:BGX852048 BQR852048:BQT852048 CAN852048:CAP852048 CKJ852048:CKL852048 CUF852048:CUH852048 DEB852048:DED852048 DNX852048:DNZ852048 DXT852048:DXV852048 EHP852048:EHR852048 ERL852048:ERN852048 FBH852048:FBJ852048 FLD852048:FLF852048 FUZ852048:FVB852048 GEV852048:GEX852048 GOR852048:GOT852048 GYN852048:GYP852048 HIJ852048:HIL852048 HSF852048:HSH852048 ICB852048:ICD852048 ILX852048:ILZ852048 IVT852048:IVV852048 JFP852048:JFR852048 JPL852048:JPN852048 JZH852048:JZJ852048 KJD852048:KJF852048 KSZ852048:KTB852048 LCV852048:LCX852048 LMR852048:LMT852048 LWN852048:LWP852048 MGJ852048:MGL852048 MQF852048:MQH852048 NAB852048:NAD852048 NJX852048:NJZ852048 NTT852048:NTV852048 ODP852048:ODR852048 ONL852048:ONN852048 OXH852048:OXJ852048 PHD852048:PHF852048 PQZ852048:PRB852048 QAV852048:QAX852048 QKR852048:QKT852048 QUN852048:QUP852048 REJ852048:REL852048 ROF852048:ROH852048 RYB852048:RYD852048 SHX852048:SHZ852048 SRT852048:SRV852048 TBP852048:TBR852048 TLL852048:TLN852048 TVH852048:TVJ852048 UFD852048:UFF852048 UOZ852048:UPB852048 UYV852048:UYX852048 VIR852048:VIT852048 VSN852048:VSP852048 WCJ852048:WCL852048 WMF852048:WMH852048 WWB852048:WWD852048 Q917584:V917584 JP917584:JR917584 TL917584:TN917584 ADH917584:ADJ917584 AND917584:ANF917584 AWZ917584:AXB917584 BGV917584:BGX917584 BQR917584:BQT917584 CAN917584:CAP917584 CKJ917584:CKL917584 CUF917584:CUH917584 DEB917584:DED917584 DNX917584:DNZ917584 DXT917584:DXV917584 EHP917584:EHR917584 ERL917584:ERN917584 FBH917584:FBJ917584 FLD917584:FLF917584 FUZ917584:FVB917584 GEV917584:GEX917584 GOR917584:GOT917584 GYN917584:GYP917584 HIJ917584:HIL917584 HSF917584:HSH917584 ICB917584:ICD917584 ILX917584:ILZ917584 IVT917584:IVV917584 JFP917584:JFR917584 JPL917584:JPN917584 JZH917584:JZJ917584 KJD917584:KJF917584 KSZ917584:KTB917584 LCV917584:LCX917584 LMR917584:LMT917584 LWN917584:LWP917584 MGJ917584:MGL917584 MQF917584:MQH917584 NAB917584:NAD917584 NJX917584:NJZ917584 NTT917584:NTV917584 ODP917584:ODR917584 ONL917584:ONN917584 OXH917584:OXJ917584 PHD917584:PHF917584 PQZ917584:PRB917584 QAV917584:QAX917584 QKR917584:QKT917584 QUN917584:QUP917584 REJ917584:REL917584 ROF917584:ROH917584 RYB917584:RYD917584 SHX917584:SHZ917584 SRT917584:SRV917584 TBP917584:TBR917584 TLL917584:TLN917584 TVH917584:TVJ917584 UFD917584:UFF917584 UOZ917584:UPB917584 UYV917584:UYX917584 VIR917584:VIT917584 VSN917584:VSP917584 WCJ917584:WCL917584 WMF917584:WMH917584 WWB917584:WWD917584 Q983120:V983120 JP983120:JR983120 TL983120:TN983120 ADH983120:ADJ983120 AND983120:ANF983120 AWZ983120:AXB983120 BGV983120:BGX983120 BQR983120:BQT983120 CAN983120:CAP983120 CKJ983120:CKL983120 CUF983120:CUH983120 DEB983120:DED983120 DNX983120:DNZ983120 DXT983120:DXV983120 EHP983120:EHR983120 ERL983120:ERN983120 FBH983120:FBJ983120 FLD983120:FLF983120 FUZ983120:FVB983120 GEV983120:GEX983120 GOR983120:GOT983120 GYN983120:GYP983120 HIJ983120:HIL983120 HSF983120:HSH983120 ICB983120:ICD983120 ILX983120:ILZ983120 IVT983120:IVV983120 JFP983120:JFR983120 JPL983120:JPN983120 JZH983120:JZJ983120 KJD983120:KJF983120 KSZ983120:KTB983120 LCV983120:LCX983120 LMR983120:LMT983120 LWN983120:LWP983120 MGJ983120:MGL983120 MQF983120:MQH983120 NAB983120:NAD983120 NJX983120:NJZ983120 NTT983120:NTV983120 ODP983120:ODR983120 ONL983120:ONN983120 OXH983120:OXJ983120 PHD983120:PHF983120 PQZ983120:PRB983120 QAV983120:QAX983120 QKR983120:QKT983120 QUN983120:QUP983120 REJ983120:REL983120 ROF983120:ROH983120 RYB983120:RYD983120 SHX983120:SHZ983120 SRT983120:SRV983120 TBP983120:TBR983120 TLL983120:TLN983120 TVH983120:TVJ983120 UFD983120:UFF983120 UOZ983120:UPB983120 UYV983120:UYX983120 VIR983120:VIT983120 VSN983120:VSP983120 WCJ983120:WCL983120 WMF983120:WMH983120 WWB983120:WWD983120 T47:W47 T81:W81">
      <formula1>s.social</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Gobierno de Navarra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x033454</dc:creator>
  <cp:lastModifiedBy>X080787</cp:lastModifiedBy>
  <dcterms:created xsi:type="dcterms:W3CDTF">2021-09-22T07:13:13Z</dcterms:created>
  <dcterms:modified xsi:type="dcterms:W3CDTF">2025-06-23T12:32:33Z</dcterms:modified>
</cp:coreProperties>
</file>