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SERVICIO ACCION CULTURAL. PLANES\CONVOCATORIAS\2024\ARTEM EXPORTA 2024\Catalogo Servicios\Castellano\"/>
    </mc:Choice>
  </mc:AlternateContent>
  <bookViews>
    <workbookView xWindow="390" yWindow="90" windowWidth="12135" windowHeight="9270"/>
  </bookViews>
  <sheets>
    <sheet name="Instrucciones" sheetId="8" r:id="rId1"/>
    <sheet name="Gastos" sheetId="2" r:id="rId2"/>
    <sheet name="Ingresos" sheetId="6" r:id="rId3"/>
    <sheet name="Presupuesto" sheetId="1" r:id="rId4"/>
  </sheets>
  <calcPr calcId="162913"/>
</workbook>
</file>

<file path=xl/calcChain.xml><?xml version="1.0" encoding="utf-8"?>
<calcChain xmlns="http://schemas.openxmlformats.org/spreadsheetml/2006/main">
  <c r="E6" i="1" l="1"/>
  <c r="E5" i="1"/>
  <c r="E11" i="1"/>
  <c r="D11" i="1"/>
  <c r="D8" i="1"/>
  <c r="D7" i="1"/>
  <c r="D6" i="1"/>
  <c r="D5" i="1"/>
  <c r="T10" i="2"/>
  <c r="S10" i="2"/>
  <c r="S11" i="2"/>
  <c r="E11" i="2"/>
  <c r="F11" i="2"/>
  <c r="G11" i="2"/>
  <c r="H11" i="2"/>
  <c r="I11" i="2"/>
  <c r="J11" i="2"/>
  <c r="K11" i="2"/>
  <c r="L11" i="2"/>
  <c r="M11" i="2"/>
  <c r="N11" i="2"/>
  <c r="O11" i="2"/>
  <c r="P11" i="2"/>
  <c r="Q11" i="2"/>
  <c r="R11" i="2"/>
  <c r="D11" i="2"/>
  <c r="S4" i="2"/>
  <c r="S9" i="2"/>
  <c r="B2" i="6" l="1"/>
  <c r="D2" i="1" l="1"/>
  <c r="C17" i="1" s="1"/>
  <c r="D33" i="1"/>
  <c r="D32" i="1"/>
  <c r="D31" i="1"/>
  <c r="D30" i="1"/>
  <c r="D29" i="1"/>
  <c r="D28" i="1"/>
  <c r="D27" i="1"/>
  <c r="D26" i="1"/>
  <c r="D25" i="1"/>
  <c r="D24" i="1"/>
  <c r="D23" i="1"/>
  <c r="D22" i="1"/>
  <c r="A33" i="1"/>
  <c r="A32" i="1"/>
  <c r="A31" i="1"/>
  <c r="A30" i="1"/>
  <c r="A29" i="1"/>
  <c r="A28" i="1"/>
  <c r="A27" i="1"/>
  <c r="A26" i="1"/>
  <c r="A25" i="1"/>
  <c r="A24" i="1"/>
  <c r="A23" i="1"/>
  <c r="R4" i="6"/>
  <c r="C10" i="6"/>
  <c r="S6" i="2"/>
  <c r="S7" i="2"/>
  <c r="S8" i="2"/>
  <c r="S5" i="2"/>
  <c r="F10" i="6" l="1"/>
  <c r="G10" i="6"/>
  <c r="H10" i="6"/>
  <c r="I10" i="6"/>
  <c r="J10" i="6"/>
  <c r="K10" i="6"/>
  <c r="L10" i="6"/>
  <c r="M10" i="6"/>
  <c r="N10" i="6"/>
  <c r="O10" i="6"/>
  <c r="P10" i="6"/>
  <c r="Q10" i="6"/>
  <c r="F3" i="6"/>
  <c r="G3" i="6"/>
  <c r="H3" i="6"/>
  <c r="I3" i="6"/>
  <c r="J3" i="6"/>
  <c r="K3" i="6"/>
  <c r="L3" i="6"/>
  <c r="M3" i="6"/>
  <c r="N3" i="6"/>
  <c r="O3" i="6"/>
  <c r="P3" i="6"/>
  <c r="Q3" i="6"/>
  <c r="C22" i="1"/>
  <c r="C23" i="1"/>
  <c r="C24" i="1"/>
  <c r="C25" i="1"/>
  <c r="C26" i="1"/>
  <c r="C27" i="1"/>
  <c r="C28" i="1"/>
  <c r="C31" i="1"/>
  <c r="C32" i="1"/>
  <c r="R5" i="6"/>
  <c r="R6" i="6"/>
  <c r="C7" i="1" s="1"/>
  <c r="R7" i="6"/>
  <c r="C8" i="1" s="1"/>
  <c r="R8" i="6"/>
  <c r="C9" i="1" s="1"/>
  <c r="R9" i="6"/>
  <c r="C10" i="1" s="1"/>
  <c r="C5" i="1"/>
  <c r="D10" i="6"/>
  <c r="E10" i="6"/>
  <c r="D19" i="1"/>
  <c r="E3" i="6"/>
  <c r="D3" i="6"/>
  <c r="C3" i="6"/>
  <c r="A19" i="1"/>
  <c r="A20" i="1"/>
  <c r="A21" i="1"/>
  <c r="D21" i="1"/>
  <c r="A22" i="1"/>
  <c r="C21" i="1"/>
  <c r="S12" i="2" l="1"/>
  <c r="T4" i="2"/>
  <c r="D12" i="2"/>
  <c r="T9" i="2"/>
  <c r="R10" i="6"/>
  <c r="C11" i="6" s="1"/>
  <c r="C6" i="1"/>
  <c r="C11" i="1" s="1"/>
  <c r="B5" i="1" s="1"/>
  <c r="D20" i="1"/>
  <c r="D34" i="1" s="1"/>
  <c r="C33" i="1"/>
  <c r="C29" i="1"/>
  <c r="C30" i="1"/>
  <c r="C20" i="1"/>
  <c r="C19" i="1"/>
  <c r="G11" i="6" l="1"/>
  <c r="F11" i="6"/>
  <c r="H11" i="6"/>
  <c r="E11" i="6"/>
  <c r="S9" i="6"/>
  <c r="K11" i="6"/>
  <c r="S8" i="6"/>
  <c r="N11" i="6"/>
  <c r="S6" i="6"/>
  <c r="M11" i="6"/>
  <c r="S4" i="6"/>
  <c r="Q11" i="6"/>
  <c r="O11" i="6"/>
  <c r="R11" i="6"/>
  <c r="I11" i="6"/>
  <c r="P11" i="6"/>
  <c r="D11" i="6"/>
  <c r="J11" i="6"/>
  <c r="S7" i="6"/>
  <c r="S10" i="6"/>
  <c r="S5" i="6"/>
  <c r="L11" i="6"/>
  <c r="E7" i="1"/>
  <c r="E8" i="1"/>
  <c r="O12" i="2"/>
  <c r="B9" i="1"/>
  <c r="B8" i="1"/>
  <c r="B10" i="1"/>
  <c r="B7" i="1"/>
  <c r="B6" i="1"/>
  <c r="C34" i="1"/>
  <c r="T11" i="2"/>
  <c r="M12" i="2"/>
  <c r="G12" i="2"/>
  <c r="K12" i="2"/>
  <c r="F12" i="2"/>
  <c r="L12" i="2"/>
  <c r="T8" i="2"/>
  <c r="E12" i="2"/>
  <c r="P12" i="2"/>
  <c r="R12" i="2"/>
  <c r="J12" i="2"/>
  <c r="T6" i="2"/>
  <c r="N12" i="2"/>
  <c r="H12" i="2"/>
  <c r="T5" i="2"/>
  <c r="T7" i="2"/>
  <c r="Q12" i="2"/>
  <c r="I12" i="2"/>
  <c r="B11" i="1" l="1"/>
</calcChain>
</file>

<file path=xl/sharedStrings.xml><?xml version="1.0" encoding="utf-8"?>
<sst xmlns="http://schemas.openxmlformats.org/spreadsheetml/2006/main" count="150" uniqueCount="77">
  <si>
    <t>Nombre de la entidad</t>
  </si>
  <si>
    <t>Ingresos</t>
  </si>
  <si>
    <t>Gastos</t>
  </si>
  <si>
    <t>Importe en euros</t>
  </si>
  <si>
    <t>1.- Recursos propios</t>
  </si>
  <si>
    <t>2.-Otras subvenciones públicas</t>
  </si>
  <si>
    <t>3.- Patrocinio</t>
  </si>
  <si>
    <t>5.- Subvención de la D. G. Cultura-I.P.V.</t>
  </si>
  <si>
    <t>Total ingresos</t>
  </si>
  <si>
    <t>Total gastos</t>
  </si>
  <si>
    <t>Gastos directos</t>
  </si>
  <si>
    <r>
      <t xml:space="preserve">ANEXO III.3. </t>
    </r>
    <r>
      <rPr>
        <b/>
        <u/>
        <sz val="9"/>
        <rFont val="Arial"/>
        <family val="2"/>
      </rPr>
      <t>Resumen del presupuesto del proyecto por actividades</t>
    </r>
  </si>
  <si>
    <t>Listado de actividades:</t>
  </si>
  <si>
    <t xml:space="preserve"> </t>
  </si>
  <si>
    <t>Total</t>
  </si>
  <si>
    <t>TOTAL PROYECTO</t>
  </si>
  <si>
    <t>Recursos propios</t>
  </si>
  <si>
    <t>Otras subvenciones públicas</t>
  </si>
  <si>
    <t>Patrocinio</t>
  </si>
  <si>
    <t>Taquilla directa</t>
  </si>
  <si>
    <t>Subvención de la D.G. Cultura-IPV</t>
  </si>
  <si>
    <t>Otros</t>
  </si>
  <si>
    <t>Suma de Ingresos</t>
  </si>
  <si>
    <t>Actividad 1</t>
  </si>
  <si>
    <t>Actividad 2</t>
  </si>
  <si>
    <t>Actividad 3</t>
  </si>
  <si>
    <t>Actividad 4</t>
  </si>
  <si>
    <t>Actividad 5</t>
  </si>
  <si>
    <t>Actividad 6</t>
  </si>
  <si>
    <t>Actividad 7</t>
  </si>
  <si>
    <t>Actividad 8</t>
  </si>
  <si>
    <t>Actividad 9</t>
  </si>
  <si>
    <t>TOTAL GASTOS POR ACTIVIDAD</t>
  </si>
  <si>
    <t>Actividad 10</t>
  </si>
  <si>
    <t>Actividad 11</t>
  </si>
  <si>
    <t>Actividad 12</t>
  </si>
  <si>
    <t>Actividad 13</t>
  </si>
  <si>
    <t>Actividad 14</t>
  </si>
  <si>
    <t>Actividad 15</t>
  </si>
  <si>
    <t>Personal en nómina</t>
  </si>
  <si>
    <t>Nombre de la actividad</t>
  </si>
  <si>
    <t>Personal en régimen mercantil</t>
  </si>
  <si>
    <t>TOTAL GASTOS POR CONCEPTO</t>
  </si>
  <si>
    <r>
      <t xml:space="preserve">ANEXO III.1.  </t>
    </r>
    <r>
      <rPr>
        <b/>
        <u/>
        <sz val="9"/>
        <rFont val="Arial"/>
        <family val="2"/>
      </rPr>
      <t>Detalle de los gastos previstos desglosados por actividades</t>
    </r>
  </si>
  <si>
    <t>%</t>
  </si>
  <si>
    <t>% SOBRE TOTAL</t>
  </si>
  <si>
    <r>
      <t xml:space="preserve">ANEXO III.2. </t>
    </r>
    <r>
      <rPr>
        <b/>
        <u/>
        <sz val="9"/>
        <rFont val="Arial"/>
        <family val="2"/>
      </rPr>
      <t>Detalle de los ingresos previstos desglosados por actividades</t>
    </r>
  </si>
  <si>
    <t>ANEXO III.3. Información económica. Presupuesto del Proyecto</t>
  </si>
  <si>
    <t>4.- Taquilla directa</t>
  </si>
  <si>
    <t>6.- Otros ingresos</t>
  </si>
  <si>
    <t>INSTRUCCIONES PARA CUMPLIMENTAR LA HOJA:</t>
  </si>
  <si>
    <t xml:space="preserve"> Las pestañas a rellenar por la entidad solicitante son las que reciben el nombre de "Gastos" e "Ingresos", las celdas a rellenar son las que se muestran en color amarillo, las celdas que se muestran en gris se calculan automáticamente. Se recuerda que, tal y como recogen las bases, el presupuesto debe estar equilibrado, por lo que el importe total de gastos presupuestados (celda S18 de la pestaña “Gastos”), debe coincidir con el importe total de ingresos presupuestados (celda R10 de la pestaña “Ingresos”). </t>
  </si>
  <si>
    <t>Pestaña "Gastos":</t>
  </si>
  <si>
    <t>1.- Celda C2: se debe indicar el nombre de la entidad que solicita la subvención.</t>
  </si>
  <si>
    <t xml:space="preserve">2.- Celdas D3 a R3: se debe indicar el nombre de las distintas actividades que se presentan en el proyecto que va a realizar la entidad. </t>
  </si>
  <si>
    <t>3.- Celdas D4 a R17: se debe indicar el importe presupuestado de cada tipo de gasto dedicado a cada actividad que va a realizar la entidad teniendo en cuenta las siguientes cuestiones:</t>
  </si>
  <si>
    <t>Pestaña “Ingresos”:</t>
  </si>
  <si>
    <t>· Para los gastos que lleven IVA, si la entidad no puede compensarlo, el importe de gasto a indicar lo incluirá. En el caso de que la entidad pueda compensarlo, el importe de gastos a indicar no incluirá el IVA. Si la entidad aplica la prorrata de IVA, incluirá el importe de IVA que corresponda de acuerdo a dicha prorrata.</t>
  </si>
  <si>
    <t>· Los gastos que no puedan clasificarse en los distintos tipos de gasto que se indican no son subvencionables, por lo tanto, no tienen que estar incluidos en el presupuesto.</t>
  </si>
  <si>
    <t>1.- Celdas C4 a Q9: se debe indicar el importe presupuestado de cada tipo de ingreso dedicado a cada actividad que la entidad estima que va a obtener.</t>
  </si>
  <si>
    <t>Personal (1)</t>
  </si>
  <si>
    <t>Alojamiento, manutención y desplazamiento</t>
  </si>
  <si>
    <t>Alojamiento (2)</t>
  </si>
  <si>
    <t>Manutención (3)</t>
  </si>
  <si>
    <t>(3) Con el límite de 20 euros por manutención (comida y/o cena)</t>
  </si>
  <si>
    <t>(2) Con el límite de 75 euros por noche de hotel</t>
  </si>
  <si>
    <t>(1) Con el límite de 2,5 veces el SMI</t>
  </si>
  <si>
    <t>Desplazamiento (4)</t>
  </si>
  <si>
    <t>(4) Con el límite de 0,35 euros por kilómetro si se utiliza vehículo propio. Si es furgoneta u otro de carga, 0,44 euros por kilómetro. Si es alquilado, además se admite el coste del alquiler. Incluir autopista y parking si procede. En caso de utilizar avión, tren o algún otro transporte público, con el límite del importe del billete ordinario en clase turista.</t>
  </si>
  <si>
    <t>(5) Con el límite del 15% del total de gastos subvencionables.</t>
  </si>
  <si>
    <t>1.- Personal</t>
  </si>
  <si>
    <t>2.- Alojamiento, manutención y desplazamiento de artistas</t>
  </si>
  <si>
    <t>3.- Gastos difusión, digitalización y comercialización</t>
  </si>
  <si>
    <t>Gastos difusión, digitalización y comercialización (5)</t>
  </si>
  <si>
    <t>Gastos de asistencia a ferias y/o alquiler de espacios para muestras</t>
  </si>
  <si>
    <t>4.- Asistencia a ferias y/o alquiler de espacios para muestras</t>
  </si>
  <si>
    <t>· Los diferentes límites indicados en las celdas B14 a B18 de la hoja Gastos deben tenerse en cuenta a la hora de presupuestar estos importes.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</si>
</sst>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Arial"/>
    </font>
    <font>
      <sz val="8"/>
      <name val="Arial"/>
      <family val="2"/>
    </font>
    <font>
      <sz val="9"/>
      <name val="Arial"/>
      <family val="2"/>
    </font>
    <font>
      <b/>
      <sz val="9"/>
      <name val="Arial"/>
      <family val="2"/>
    </font>
    <font>
      <b/>
      <u/>
      <sz val="9"/>
      <name val="Arial"/>
      <family val="2"/>
    </font>
    <font>
      <sz val="11"/>
      <name val="Arial"/>
      <family val="2"/>
    </font>
    <font>
      <b/>
      <sz val="10"/>
      <name val="Arial"/>
      <family val="2"/>
    </font>
    <font>
      <sz val="10"/>
      <name val="Arial"/>
      <family val="2"/>
    </font>
    <font>
      <b/>
      <u/>
      <sz val="11"/>
      <name val="Arial"/>
      <family val="2"/>
    </font>
    <font>
      <u/>
      <sz val="1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2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s>
  <cellStyleXfs count="1">
    <xf numFmtId="0" fontId="0" fillId="0" borderId="0"/>
  </cellStyleXfs>
  <cellXfs count="115">
    <xf numFmtId="0" fontId="0" fillId="0" borderId="0" xfId="0"/>
    <xf numFmtId="0" fontId="0" fillId="0" borderId="1" xfId="0" applyBorder="1"/>
    <xf numFmtId="0" fontId="0" fillId="0" borderId="2" xfId="0" applyBorder="1"/>
    <xf numFmtId="0" fontId="5" fillId="0" borderId="0" xfId="0" applyFont="1" applyAlignment="1">
      <alignment horizontal="justify" wrapText="1"/>
    </xf>
    <xf numFmtId="0" fontId="6" fillId="0" borderId="3" xfId="0" applyFont="1" applyBorder="1" applyAlignment="1">
      <alignment horizontal="center" vertical="top" wrapText="1"/>
    </xf>
    <xf numFmtId="0" fontId="0" fillId="0" borderId="0" xfId="0" applyAlignment="1">
      <alignment wrapText="1"/>
    </xf>
    <xf numFmtId="0" fontId="2" fillId="0" borderId="7" xfId="0" applyFont="1" applyBorder="1" applyAlignment="1">
      <alignment vertical="top" wrapText="1"/>
    </xf>
    <xf numFmtId="0" fontId="5" fillId="0" borderId="0" xfId="0" applyFont="1" applyBorder="1" applyAlignment="1">
      <alignment horizontal="justify" wrapText="1"/>
    </xf>
    <xf numFmtId="0" fontId="0" fillId="0" borderId="7" xfId="0" applyBorder="1"/>
    <xf numFmtId="0" fontId="0" fillId="0" borderId="7" xfId="0" applyBorder="1" applyAlignment="1">
      <alignment horizontal="left"/>
    </xf>
    <xf numFmtId="0" fontId="7" fillId="0" borderId="0" xfId="0" applyFont="1"/>
    <xf numFmtId="0" fontId="0" fillId="0" borderId="0" xfId="0" applyBorder="1"/>
    <xf numFmtId="0" fontId="6" fillId="0" borderId="7" xfId="0" applyFont="1" applyBorder="1" applyAlignment="1">
      <alignment horizontal="center" vertical="top" wrapText="1"/>
    </xf>
    <xf numFmtId="12" fontId="2" fillId="0" borderId="6" xfId="0" applyNumberFormat="1" applyFont="1" applyBorder="1" applyAlignment="1">
      <alignment vertical="top" wrapText="1"/>
    </xf>
    <xf numFmtId="10" fontId="2" fillId="2" borderId="7" xfId="0" applyNumberFormat="1" applyFont="1" applyFill="1" applyBorder="1" applyAlignment="1">
      <alignment vertical="top" wrapText="1"/>
    </xf>
    <xf numFmtId="0" fontId="0" fillId="0" borderId="6" xfId="0" applyBorder="1"/>
    <xf numFmtId="10" fontId="0" fillId="2" borderId="7" xfId="0" applyNumberFormat="1" applyFill="1" applyBorder="1"/>
    <xf numFmtId="10" fontId="0" fillId="2" borderId="7" xfId="0" applyNumberFormat="1" applyFill="1" applyBorder="1" applyAlignment="1">
      <alignment wrapText="1"/>
    </xf>
    <xf numFmtId="4" fontId="2" fillId="2" borderId="13" xfId="0" applyNumberFormat="1" applyFont="1" applyFill="1" applyBorder="1" applyAlignment="1">
      <alignment horizontal="right" vertical="top" wrapText="1"/>
    </xf>
    <xf numFmtId="10" fontId="5" fillId="2" borderId="7" xfId="0" applyNumberFormat="1" applyFont="1" applyFill="1" applyBorder="1" applyAlignment="1">
      <alignment horizontal="center" wrapText="1"/>
    </xf>
    <xf numFmtId="0" fontId="2" fillId="0" borderId="3" xfId="0" applyFont="1" applyBorder="1" applyAlignment="1">
      <alignment horizontal="center" vertical="center" wrapText="1"/>
    </xf>
    <xf numFmtId="0" fontId="2" fillId="0" borderId="7" xfId="0" applyFont="1" applyBorder="1" applyAlignment="1">
      <alignment horizontal="right" vertical="center" wrapText="1"/>
    </xf>
    <xf numFmtId="0" fontId="7" fillId="0" borderId="7" xfId="0" applyFont="1" applyBorder="1" applyAlignment="1">
      <alignment horizontal="center" vertical="center" wrapText="1"/>
    </xf>
    <xf numFmtId="49" fontId="2" fillId="2" borderId="3" xfId="0" applyNumberFormat="1" applyFont="1" applyFill="1" applyBorder="1" applyAlignment="1">
      <alignment horizontal="center" vertical="center" wrapText="1"/>
    </xf>
    <xf numFmtId="0" fontId="7" fillId="0" borderId="2" xfId="0" applyFont="1" applyBorder="1"/>
    <xf numFmtId="0" fontId="2" fillId="0" borderId="1" xfId="0" applyFont="1" applyBorder="1" applyAlignment="1">
      <alignment horizontal="right"/>
    </xf>
    <xf numFmtId="0" fontId="2" fillId="0" borderId="8" xfId="0" applyFont="1" applyBorder="1" applyAlignment="1">
      <alignment horizontal="right"/>
    </xf>
    <xf numFmtId="0" fontId="2" fillId="0" borderId="9" xfId="0" applyFont="1" applyBorder="1" applyAlignment="1">
      <alignment horizontal="right"/>
    </xf>
    <xf numFmtId="4" fontId="0" fillId="2" borderId="11" xfId="0" applyNumberFormat="1" applyFill="1" applyBorder="1"/>
    <xf numFmtId="4" fontId="0" fillId="2" borderId="12" xfId="0" applyNumberFormat="1" applyFill="1" applyBorder="1"/>
    <xf numFmtId="4" fontId="0" fillId="2" borderId="7" xfId="0" applyNumberFormat="1" applyFill="1" applyBorder="1"/>
    <xf numFmtId="0" fontId="3" fillId="0" borderId="0" xfId="0" applyFont="1" applyBorder="1" applyAlignment="1">
      <alignment vertical="top" wrapText="1"/>
    </xf>
    <xf numFmtId="0" fontId="2" fillId="0" borderId="0" xfId="0" applyFont="1" applyBorder="1" applyAlignment="1">
      <alignment vertical="top" wrapText="1"/>
    </xf>
    <xf numFmtId="0" fontId="6" fillId="0" borderId="0" xfId="0" applyFont="1" applyBorder="1" applyAlignment="1">
      <alignment horizontal="center" vertical="top" wrapText="1"/>
    </xf>
    <xf numFmtId="0" fontId="7" fillId="0" borderId="1" xfId="0" applyFont="1" applyBorder="1"/>
    <xf numFmtId="0" fontId="7" fillId="0" borderId="2" xfId="0" applyFont="1" applyBorder="1" applyAlignment="1">
      <alignment horizontal="left"/>
    </xf>
    <xf numFmtId="10" fontId="0" fillId="2" borderId="11" xfId="0" applyNumberFormat="1" applyFill="1" applyBorder="1"/>
    <xf numFmtId="0" fontId="2" fillId="3" borderId="1" xfId="0" applyFont="1" applyFill="1" applyBorder="1" applyAlignment="1" applyProtection="1">
      <alignment horizontal="center" vertical="top" wrapText="1"/>
      <protection locked="0"/>
    </xf>
    <xf numFmtId="49" fontId="2" fillId="3" borderId="7" xfId="0" applyNumberFormat="1" applyFont="1" applyFill="1" applyBorder="1" applyAlignment="1" applyProtection="1">
      <alignment vertical="top" wrapText="1"/>
      <protection locked="0"/>
    </xf>
    <xf numFmtId="0" fontId="2" fillId="2" borderId="3" xfId="0" applyNumberFormat="1" applyFont="1" applyFill="1" applyBorder="1" applyAlignment="1">
      <alignment horizontal="center" vertical="center" wrapText="1"/>
    </xf>
    <xf numFmtId="4" fontId="5" fillId="2" borderId="3" xfId="0" applyNumberFormat="1" applyFont="1" applyFill="1" applyBorder="1" applyAlignment="1">
      <alignment horizontal="right" vertical="top" wrapText="1"/>
    </xf>
    <xf numFmtId="4" fontId="5" fillId="2" borderId="7" xfId="0" applyNumberFormat="1" applyFont="1" applyFill="1" applyBorder="1" applyAlignment="1">
      <alignment vertical="top" wrapText="1"/>
    </xf>
    <xf numFmtId="4" fontId="5" fillId="3" borderId="3" xfId="0" applyNumberFormat="1" applyFont="1" applyFill="1" applyBorder="1" applyAlignment="1" applyProtection="1">
      <alignment horizontal="right" vertical="top" wrapText="1"/>
      <protection locked="0"/>
    </xf>
    <xf numFmtId="4" fontId="5" fillId="2" borderId="3" xfId="0" applyNumberFormat="1" applyFont="1" applyFill="1" applyBorder="1" applyAlignment="1">
      <alignment horizontal="right" vertical="center" wrapText="1"/>
    </xf>
    <xf numFmtId="2" fontId="2" fillId="3" borderId="7" xfId="0" applyNumberFormat="1" applyFont="1" applyFill="1" applyBorder="1" applyAlignment="1" applyProtection="1">
      <alignment vertical="center" wrapText="1"/>
      <protection locked="0"/>
    </xf>
    <xf numFmtId="4" fontId="2" fillId="2" borderId="7" xfId="0" applyNumberFormat="1" applyFont="1" applyFill="1" applyBorder="1" applyAlignment="1">
      <alignment vertical="center" wrapText="1"/>
    </xf>
    <xf numFmtId="10" fontId="5" fillId="2" borderId="7" xfId="0" applyNumberFormat="1" applyFont="1" applyFill="1" applyBorder="1" applyAlignment="1">
      <alignment horizontal="center" vertical="center" wrapText="1"/>
    </xf>
    <xf numFmtId="12" fontId="2" fillId="0" borderId="1" xfId="0" applyNumberFormat="1" applyFont="1" applyBorder="1" applyAlignment="1">
      <alignment horizontal="left" vertical="center" wrapText="1"/>
    </xf>
    <xf numFmtId="12" fontId="2" fillId="0" borderId="10" xfId="0" applyNumberFormat="1" applyFont="1" applyBorder="1" applyAlignment="1">
      <alignment horizontal="left" vertical="center" wrapText="1"/>
    </xf>
    <xf numFmtId="0" fontId="2" fillId="0" borderId="6" xfId="0" applyFont="1" applyBorder="1" applyAlignment="1">
      <alignment horizontal="left" vertical="center" wrapText="1"/>
    </xf>
    <xf numFmtId="0" fontId="2" fillId="0" borderId="16" xfId="0" applyFont="1" applyBorder="1" applyAlignment="1">
      <alignment horizontal="left" vertical="center" wrapText="1"/>
    </xf>
    <xf numFmtId="0" fontId="2" fillId="0" borderId="1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1" xfId="0" applyFont="1" applyBorder="1" applyAlignment="1">
      <alignment vertical="top" wrapText="1"/>
    </xf>
    <xf numFmtId="0" fontId="3" fillId="0" borderId="10" xfId="0" applyFont="1" applyBorder="1" applyAlignment="1">
      <alignment vertical="top" wrapText="1"/>
    </xf>
    <xf numFmtId="0" fontId="3" fillId="0" borderId="2" xfId="0" applyFont="1" applyBorder="1" applyAlignment="1">
      <alignment vertical="top" wrapText="1"/>
    </xf>
    <xf numFmtId="0" fontId="7" fillId="0" borderId="1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1" xfId="0" applyFont="1" applyBorder="1" applyAlignment="1">
      <alignment horizontal="right" vertical="top" wrapText="1"/>
    </xf>
    <xf numFmtId="0" fontId="2" fillId="0" borderId="10" xfId="0" applyFont="1" applyBorder="1" applyAlignment="1">
      <alignment horizontal="right" vertical="top" wrapText="1"/>
    </xf>
    <xf numFmtId="0" fontId="2" fillId="0" borderId="2" xfId="0" applyFont="1" applyBorder="1" applyAlignment="1">
      <alignment horizontal="right" vertical="top" wrapText="1"/>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right" vertical="center" wrapText="1"/>
    </xf>
    <xf numFmtId="0" fontId="2" fillId="0" borderId="2" xfId="0" applyFont="1" applyBorder="1" applyAlignment="1">
      <alignment horizontal="right"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right" vertical="center" wrapText="1"/>
    </xf>
    <xf numFmtId="0" fontId="7" fillId="2" borderId="1" xfId="0" applyNumberFormat="1" applyFont="1" applyFill="1" applyBorder="1" applyAlignment="1">
      <alignment horizontal="center" vertical="top" wrapText="1"/>
    </xf>
    <xf numFmtId="0" fontId="7" fillId="2" borderId="2" xfId="0" applyNumberFormat="1" applyFont="1" applyFill="1" applyBorder="1" applyAlignment="1">
      <alignment horizontal="center" vertical="top" wrapText="1"/>
    </xf>
    <xf numFmtId="0" fontId="2" fillId="0" borderId="10" xfId="0" applyFont="1" applyBorder="1" applyAlignment="1">
      <alignment horizontal="center" vertical="top" wrapText="1"/>
    </xf>
    <xf numFmtId="0" fontId="2" fillId="0" borderId="2" xfId="0" applyFont="1" applyBorder="1" applyAlignment="1">
      <alignment horizontal="center" vertical="top" wrapText="1"/>
    </xf>
    <xf numFmtId="49" fontId="7" fillId="2" borderId="1" xfId="0" applyNumberFormat="1" applyFont="1" applyFill="1" applyBorder="1" applyAlignment="1">
      <alignment horizontal="center" vertical="top" wrapText="1"/>
    </xf>
    <xf numFmtId="49" fontId="7" fillId="2" borderId="2" xfId="0" applyNumberFormat="1" applyFont="1" applyFill="1" applyBorder="1" applyAlignment="1">
      <alignment horizontal="center" vertical="top" wrapText="1"/>
    </xf>
    <xf numFmtId="0" fontId="6" fillId="0" borderId="1" xfId="0" applyFont="1" applyBorder="1" applyAlignment="1">
      <alignment horizontal="center"/>
    </xf>
    <xf numFmtId="0" fontId="6" fillId="0" borderId="10" xfId="0" applyFont="1" applyBorder="1" applyAlignment="1">
      <alignment horizontal="center"/>
    </xf>
    <xf numFmtId="0" fontId="6" fillId="0" borderId="2" xfId="0" applyFont="1" applyBorder="1" applyAlignment="1">
      <alignment horizontal="center"/>
    </xf>
    <xf numFmtId="0" fontId="0" fillId="0" borderId="1" xfId="0" applyBorder="1" applyAlignment="1">
      <alignment horizontal="left"/>
    </xf>
    <xf numFmtId="0" fontId="0" fillId="0" borderId="10" xfId="0" applyBorder="1" applyAlignment="1">
      <alignment horizontal="left"/>
    </xf>
    <xf numFmtId="0" fontId="0" fillId="0" borderId="2" xfId="0" applyBorder="1" applyAlignment="1">
      <alignment horizontal="left"/>
    </xf>
    <xf numFmtId="0" fontId="6" fillId="0" borderId="1" xfId="0" applyFont="1" applyBorder="1" applyAlignment="1">
      <alignment horizontal="center" vertical="top" wrapText="1"/>
    </xf>
    <xf numFmtId="0" fontId="6" fillId="0" borderId="2" xfId="0" applyFont="1" applyBorder="1" applyAlignment="1">
      <alignment horizontal="center" vertical="top" wrapText="1"/>
    </xf>
    <xf numFmtId="0" fontId="2" fillId="0" borderId="1" xfId="0" applyFont="1" applyBorder="1" applyAlignment="1">
      <alignment horizontal="center" vertical="top" wrapText="1"/>
    </xf>
    <xf numFmtId="0" fontId="7" fillId="0" borderId="2" xfId="0" applyFont="1" applyBorder="1" applyAlignment="1">
      <alignment wrapText="1"/>
    </xf>
    <xf numFmtId="2" fontId="2" fillId="3" borderId="13" xfId="0" applyNumberFormat="1" applyFont="1" applyFill="1" applyBorder="1" applyAlignment="1" applyProtection="1">
      <alignment vertical="center" wrapText="1"/>
      <protection locked="0"/>
    </xf>
    <xf numFmtId="0" fontId="2" fillId="0" borderId="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49" fontId="8" fillId="3" borderId="6" xfId="0" applyNumberFormat="1" applyFont="1" applyFill="1" applyBorder="1" applyAlignment="1" applyProtection="1">
      <alignment vertical="top"/>
    </xf>
    <xf numFmtId="49" fontId="2" fillId="3" borderId="16" xfId="0" applyNumberFormat="1" applyFont="1" applyFill="1" applyBorder="1" applyAlignment="1" applyProtection="1">
      <alignment vertical="top"/>
    </xf>
    <xf numFmtId="49" fontId="2" fillId="3" borderId="16" xfId="0" applyNumberFormat="1" applyFont="1" applyFill="1" applyBorder="1" applyAlignment="1" applyProtection="1">
      <alignment vertical="top" wrapText="1"/>
    </xf>
    <xf numFmtId="49" fontId="2" fillId="3" borderId="18" xfId="0" applyNumberFormat="1" applyFont="1" applyFill="1" applyBorder="1" applyAlignment="1" applyProtection="1">
      <alignment vertical="top" wrapText="1"/>
    </xf>
    <xf numFmtId="0" fontId="0" fillId="0" borderId="0" xfId="0" applyProtection="1"/>
    <xf numFmtId="49" fontId="8" fillId="3" borderId="17" xfId="0" applyNumberFormat="1" applyFont="1" applyFill="1" applyBorder="1" applyAlignment="1" applyProtection="1">
      <alignment vertical="top"/>
    </xf>
    <xf numFmtId="49" fontId="2" fillId="3" borderId="0" xfId="0" applyNumberFormat="1" applyFont="1" applyFill="1" applyBorder="1" applyAlignment="1" applyProtection="1">
      <alignment vertical="top"/>
    </xf>
    <xf numFmtId="49" fontId="2" fillId="3" borderId="0" xfId="0" applyNumberFormat="1" applyFont="1" applyFill="1" applyBorder="1" applyAlignment="1" applyProtection="1">
      <alignment vertical="top" wrapText="1"/>
    </xf>
    <xf numFmtId="49" fontId="2" fillId="3" borderId="19" xfId="0" applyNumberFormat="1" applyFont="1" applyFill="1" applyBorder="1" applyAlignment="1" applyProtection="1">
      <alignment vertical="top" wrapText="1"/>
    </xf>
    <xf numFmtId="49" fontId="2" fillId="3" borderId="17" xfId="0" applyNumberFormat="1" applyFont="1" applyFill="1" applyBorder="1" applyAlignment="1" applyProtection="1">
      <alignment horizontal="left" vertical="top" wrapText="1"/>
    </xf>
    <xf numFmtId="49" fontId="2" fillId="3" borderId="0" xfId="0" applyNumberFormat="1" applyFont="1" applyFill="1" applyBorder="1" applyAlignment="1" applyProtection="1">
      <alignment horizontal="left" vertical="top" wrapText="1"/>
    </xf>
    <xf numFmtId="49" fontId="2" fillId="3" borderId="19" xfId="0" applyNumberFormat="1" applyFont="1" applyFill="1" applyBorder="1" applyAlignment="1" applyProtection="1">
      <alignment horizontal="left" vertical="top" wrapText="1"/>
    </xf>
    <xf numFmtId="49" fontId="2" fillId="3" borderId="17" xfId="0" applyNumberFormat="1" applyFont="1" applyFill="1" applyBorder="1" applyAlignment="1" applyProtection="1">
      <alignment horizontal="left" vertical="top" wrapText="1"/>
    </xf>
    <xf numFmtId="49" fontId="2" fillId="3" borderId="0" xfId="0" applyNumberFormat="1" applyFont="1" applyFill="1" applyBorder="1" applyAlignment="1" applyProtection="1">
      <alignment horizontal="left" vertical="top" wrapText="1"/>
    </xf>
    <xf numFmtId="49" fontId="2" fillId="3" borderId="19" xfId="0" applyNumberFormat="1" applyFont="1" applyFill="1" applyBorder="1" applyAlignment="1" applyProtection="1">
      <alignment horizontal="left" vertical="top" wrapText="1"/>
    </xf>
    <xf numFmtId="49" fontId="9" fillId="3" borderId="17" xfId="0" applyNumberFormat="1" applyFont="1" applyFill="1" applyBorder="1" applyAlignment="1" applyProtection="1">
      <alignment vertical="top"/>
    </xf>
    <xf numFmtId="49" fontId="2" fillId="3" borderId="17" xfId="0" applyNumberFormat="1" applyFont="1" applyFill="1" applyBorder="1" applyAlignment="1" applyProtection="1">
      <alignment vertical="top"/>
    </xf>
    <xf numFmtId="49" fontId="2" fillId="3" borderId="5" xfId="0" applyNumberFormat="1" applyFont="1" applyFill="1" applyBorder="1" applyAlignment="1" applyProtection="1">
      <alignment vertical="top" wrapText="1"/>
    </xf>
    <xf numFmtId="49" fontId="2" fillId="3" borderId="15" xfId="0" applyNumberFormat="1" applyFont="1" applyFill="1" applyBorder="1" applyAlignment="1" applyProtection="1">
      <alignment vertical="top" wrapText="1"/>
    </xf>
    <xf numFmtId="49" fontId="2" fillId="3" borderId="3" xfId="0" applyNumberFormat="1" applyFont="1" applyFill="1" applyBorder="1" applyAlignment="1" applyProtection="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tabSelected="1" workbookViewId="0">
      <selection activeCell="F7" sqref="F7"/>
    </sheetView>
  </sheetViews>
  <sheetFormatPr baseColWidth="10" defaultRowHeight="12.75" x14ac:dyDescent="0.2"/>
  <cols>
    <col min="1" max="16384" width="11.42578125" style="99"/>
  </cols>
  <sheetData>
    <row r="1" spans="1:17" ht="15" x14ac:dyDescent="0.2">
      <c r="A1" s="95" t="s">
        <v>50</v>
      </c>
      <c r="B1" s="96"/>
      <c r="C1" s="96"/>
      <c r="D1" s="97"/>
      <c r="E1" s="97"/>
      <c r="F1" s="97"/>
      <c r="G1" s="97"/>
      <c r="H1" s="97"/>
      <c r="I1" s="97"/>
      <c r="J1" s="97"/>
      <c r="K1" s="97"/>
      <c r="L1" s="97"/>
      <c r="M1" s="97"/>
      <c r="N1" s="97"/>
      <c r="O1" s="97"/>
      <c r="P1" s="97"/>
      <c r="Q1" s="98"/>
    </row>
    <row r="2" spans="1:17" ht="15" x14ac:dyDescent="0.2">
      <c r="A2" s="100"/>
      <c r="B2" s="101"/>
      <c r="C2" s="101"/>
      <c r="D2" s="102"/>
      <c r="E2" s="102"/>
      <c r="F2" s="102"/>
      <c r="G2" s="102"/>
      <c r="H2" s="102"/>
      <c r="I2" s="102"/>
      <c r="J2" s="102"/>
      <c r="K2" s="102"/>
      <c r="L2" s="102"/>
      <c r="M2" s="102"/>
      <c r="N2" s="102"/>
      <c r="O2" s="102"/>
      <c r="P2" s="102"/>
      <c r="Q2" s="103"/>
    </row>
    <row r="3" spans="1:17" ht="39.75" customHeight="1" x14ac:dyDescent="0.2">
      <c r="A3" s="104" t="s">
        <v>51</v>
      </c>
      <c r="B3" s="105"/>
      <c r="C3" s="105"/>
      <c r="D3" s="105"/>
      <c r="E3" s="105"/>
      <c r="F3" s="105"/>
      <c r="G3" s="105"/>
      <c r="H3" s="105"/>
      <c r="I3" s="105"/>
      <c r="J3" s="105"/>
      <c r="K3" s="105"/>
      <c r="L3" s="105"/>
      <c r="M3" s="105"/>
      <c r="N3" s="105"/>
      <c r="O3" s="105"/>
      <c r="P3" s="105"/>
      <c r="Q3" s="106"/>
    </row>
    <row r="4" spans="1:17" ht="12.75" customHeight="1" x14ac:dyDescent="0.2">
      <c r="A4" s="107"/>
      <c r="B4" s="108"/>
      <c r="C4" s="108"/>
      <c r="D4" s="108"/>
      <c r="E4" s="108"/>
      <c r="F4" s="108"/>
      <c r="G4" s="108"/>
      <c r="H4" s="108"/>
      <c r="I4" s="108"/>
      <c r="J4" s="108"/>
      <c r="K4" s="108"/>
      <c r="L4" s="108"/>
      <c r="M4" s="108"/>
      <c r="N4" s="108"/>
      <c r="O4" s="108"/>
      <c r="P4" s="108"/>
      <c r="Q4" s="109"/>
    </row>
    <row r="5" spans="1:17" ht="12.75" customHeight="1" x14ac:dyDescent="0.2">
      <c r="A5" s="110" t="s">
        <v>52</v>
      </c>
      <c r="B5" s="101"/>
      <c r="C5" s="101"/>
      <c r="D5" s="102"/>
      <c r="E5" s="102"/>
      <c r="F5" s="102"/>
      <c r="G5" s="102"/>
      <c r="H5" s="102"/>
      <c r="I5" s="102"/>
      <c r="J5" s="102"/>
      <c r="K5" s="102"/>
      <c r="L5" s="102"/>
      <c r="M5" s="102"/>
      <c r="N5" s="102"/>
      <c r="O5" s="102"/>
      <c r="P5" s="102"/>
      <c r="Q5" s="103"/>
    </row>
    <row r="6" spans="1:17" x14ac:dyDescent="0.2">
      <c r="A6" s="111" t="s">
        <v>53</v>
      </c>
      <c r="B6" s="101"/>
      <c r="C6" s="101"/>
      <c r="D6" s="102"/>
      <c r="E6" s="102"/>
      <c r="F6" s="102"/>
      <c r="G6" s="102"/>
      <c r="H6" s="102"/>
      <c r="I6" s="102"/>
      <c r="J6" s="102"/>
      <c r="K6" s="102"/>
      <c r="L6" s="102"/>
      <c r="M6" s="102"/>
      <c r="N6" s="102"/>
      <c r="O6" s="102"/>
      <c r="P6" s="102"/>
      <c r="Q6" s="103"/>
    </row>
    <row r="7" spans="1:17" x14ac:dyDescent="0.2">
      <c r="A7" s="111" t="s">
        <v>54</v>
      </c>
      <c r="B7" s="101"/>
      <c r="C7" s="101"/>
      <c r="D7" s="102"/>
      <c r="E7" s="102"/>
      <c r="F7" s="102"/>
      <c r="G7" s="102"/>
      <c r="H7" s="102"/>
      <c r="I7" s="102"/>
      <c r="J7" s="102"/>
      <c r="K7" s="102"/>
      <c r="L7" s="102"/>
      <c r="M7" s="102"/>
      <c r="N7" s="102"/>
      <c r="O7" s="102"/>
      <c r="P7" s="102"/>
      <c r="Q7" s="103"/>
    </row>
    <row r="8" spans="1:17" x14ac:dyDescent="0.2">
      <c r="A8" s="111" t="s">
        <v>55</v>
      </c>
      <c r="B8" s="101"/>
      <c r="C8" s="101"/>
      <c r="D8" s="102"/>
      <c r="E8" s="102"/>
      <c r="F8" s="102"/>
      <c r="G8" s="102"/>
      <c r="H8" s="102"/>
      <c r="I8" s="102"/>
      <c r="J8" s="102"/>
      <c r="K8" s="102"/>
      <c r="L8" s="102"/>
      <c r="M8" s="102"/>
      <c r="N8" s="102"/>
      <c r="O8" s="102"/>
      <c r="P8" s="102"/>
      <c r="Q8" s="103"/>
    </row>
    <row r="9" spans="1:17" ht="24.75" customHeight="1" x14ac:dyDescent="0.2">
      <c r="A9" s="104" t="s">
        <v>57</v>
      </c>
      <c r="B9" s="105"/>
      <c r="C9" s="105"/>
      <c r="D9" s="105"/>
      <c r="E9" s="105"/>
      <c r="F9" s="105"/>
      <c r="G9" s="105"/>
      <c r="H9" s="105"/>
      <c r="I9" s="105"/>
      <c r="J9" s="105"/>
      <c r="K9" s="105"/>
      <c r="L9" s="105"/>
      <c r="M9" s="105"/>
      <c r="N9" s="105"/>
      <c r="O9" s="105"/>
      <c r="P9" s="105"/>
      <c r="Q9" s="106"/>
    </row>
    <row r="10" spans="1:17" x14ac:dyDescent="0.2">
      <c r="A10" s="104" t="s">
        <v>76</v>
      </c>
      <c r="B10" s="105"/>
      <c r="C10" s="105"/>
      <c r="D10" s="105"/>
      <c r="E10" s="105"/>
      <c r="F10" s="105"/>
      <c r="G10" s="105"/>
      <c r="H10" s="105"/>
      <c r="I10" s="105"/>
      <c r="J10" s="105"/>
      <c r="K10" s="105"/>
      <c r="L10" s="105"/>
      <c r="M10" s="105"/>
      <c r="N10" s="105"/>
      <c r="O10" s="105"/>
      <c r="P10" s="105"/>
      <c r="Q10" s="106"/>
    </row>
    <row r="11" spans="1:17" x14ac:dyDescent="0.2">
      <c r="A11" s="111" t="s">
        <v>58</v>
      </c>
      <c r="B11" s="101"/>
      <c r="C11" s="101"/>
      <c r="D11" s="102"/>
      <c r="E11" s="102"/>
      <c r="F11" s="102"/>
      <c r="G11" s="102"/>
      <c r="H11" s="102"/>
      <c r="I11" s="102"/>
      <c r="J11" s="102"/>
      <c r="K11" s="102"/>
      <c r="L11" s="102"/>
      <c r="M11" s="102"/>
      <c r="N11" s="102"/>
      <c r="O11" s="102"/>
      <c r="P11" s="102"/>
      <c r="Q11" s="103"/>
    </row>
    <row r="12" spans="1:17" x14ac:dyDescent="0.2">
      <c r="A12" s="111"/>
      <c r="B12" s="101"/>
      <c r="C12" s="101"/>
      <c r="D12" s="102"/>
      <c r="E12" s="102"/>
      <c r="F12" s="102"/>
      <c r="G12" s="102"/>
      <c r="H12" s="102"/>
      <c r="I12" s="102"/>
      <c r="J12" s="102"/>
      <c r="K12" s="102"/>
      <c r="L12" s="102"/>
      <c r="M12" s="102"/>
      <c r="N12" s="102"/>
      <c r="O12" s="102"/>
      <c r="P12" s="102"/>
      <c r="Q12" s="103"/>
    </row>
    <row r="13" spans="1:17" x14ac:dyDescent="0.2">
      <c r="A13" s="110" t="s">
        <v>56</v>
      </c>
      <c r="B13" s="101"/>
      <c r="C13" s="101"/>
      <c r="D13" s="102"/>
      <c r="E13" s="102"/>
      <c r="F13" s="102"/>
      <c r="G13" s="102"/>
      <c r="H13" s="102"/>
      <c r="I13" s="102"/>
      <c r="J13" s="102"/>
      <c r="K13" s="102"/>
      <c r="L13" s="102"/>
      <c r="M13" s="102"/>
      <c r="N13" s="102"/>
      <c r="O13" s="102"/>
      <c r="P13" s="102"/>
      <c r="Q13" s="103"/>
    </row>
    <row r="14" spans="1:17" x14ac:dyDescent="0.2">
      <c r="A14" s="111" t="s">
        <v>59</v>
      </c>
      <c r="B14" s="101"/>
      <c r="C14" s="101"/>
      <c r="D14" s="102"/>
      <c r="E14" s="102"/>
      <c r="F14" s="102"/>
      <c r="G14" s="102"/>
      <c r="H14" s="102"/>
      <c r="I14" s="102"/>
      <c r="J14" s="102"/>
      <c r="K14" s="102"/>
      <c r="L14" s="102"/>
      <c r="M14" s="102"/>
      <c r="N14" s="102"/>
      <c r="O14" s="102"/>
      <c r="P14" s="102"/>
      <c r="Q14" s="103"/>
    </row>
    <row r="15" spans="1:17" ht="13.5" thickBot="1" x14ac:dyDescent="0.25">
      <c r="A15" s="112"/>
      <c r="B15" s="113"/>
      <c r="C15" s="113"/>
      <c r="D15" s="113"/>
      <c r="E15" s="113"/>
      <c r="F15" s="113"/>
      <c r="G15" s="113"/>
      <c r="H15" s="113"/>
      <c r="I15" s="113"/>
      <c r="J15" s="113"/>
      <c r="K15" s="113"/>
      <c r="L15" s="113"/>
      <c r="M15" s="113"/>
      <c r="N15" s="113"/>
      <c r="O15" s="113"/>
      <c r="P15" s="113"/>
      <c r="Q15" s="114"/>
    </row>
  </sheetData>
  <sheetProtection password="DC96" sheet="1" objects="1" scenarios="1"/>
  <mergeCells count="3">
    <mergeCell ref="A3:Q3"/>
    <mergeCell ref="A9:Q9"/>
    <mergeCell ref="A10:Q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Normal="100" workbookViewId="0">
      <selection activeCell="C2" sqref="C2"/>
    </sheetView>
  </sheetViews>
  <sheetFormatPr baseColWidth="10" defaultRowHeight="12.75" x14ac:dyDescent="0.2"/>
  <cols>
    <col min="2" max="2" width="28.140625" customWidth="1"/>
    <col min="3" max="3" width="27.140625" customWidth="1"/>
    <col min="4" max="4" width="10.42578125" bestFit="1" customWidth="1"/>
    <col min="5" max="7" width="9.28515625" bestFit="1" customWidth="1"/>
    <col min="8" max="12" width="9.28515625" customWidth="1"/>
    <col min="13" max="14" width="11.28515625" customWidth="1"/>
    <col min="15" max="15" width="12.5703125" customWidth="1"/>
    <col min="16" max="17" width="10.7109375" customWidth="1"/>
    <col min="18" max="18" width="10.28515625" customWidth="1"/>
    <col min="19" max="19" width="14.5703125" customWidth="1"/>
    <col min="20" max="20" width="17.7109375" customWidth="1"/>
  </cols>
  <sheetData>
    <row r="1" spans="1:20" ht="15" customHeight="1" thickBot="1" x14ac:dyDescent="0.25">
      <c r="A1" s="53" t="s">
        <v>43</v>
      </c>
      <c r="B1" s="54"/>
      <c r="C1" s="54"/>
      <c r="D1" s="54"/>
      <c r="E1" s="54"/>
      <c r="F1" s="54"/>
      <c r="G1" s="54"/>
      <c r="H1" s="54"/>
      <c r="I1" s="54"/>
      <c r="J1" s="54"/>
      <c r="K1" s="54"/>
      <c r="L1" s="54"/>
      <c r="M1" s="54"/>
      <c r="N1" s="54"/>
      <c r="O1" s="54"/>
      <c r="P1" s="54"/>
      <c r="Q1" s="54"/>
      <c r="R1" s="54"/>
      <c r="S1" s="55"/>
      <c r="T1" s="3"/>
    </row>
    <row r="2" spans="1:20" ht="24.75" customHeight="1" thickBot="1" x14ac:dyDescent="0.25">
      <c r="A2" s="61" t="s">
        <v>0</v>
      </c>
      <c r="B2" s="62"/>
      <c r="C2" s="37"/>
      <c r="D2" s="6" t="s">
        <v>23</v>
      </c>
      <c r="E2" s="6" t="s">
        <v>24</v>
      </c>
      <c r="F2" s="6" t="s">
        <v>25</v>
      </c>
      <c r="G2" s="6" t="s">
        <v>26</v>
      </c>
      <c r="H2" s="6" t="s">
        <v>27</v>
      </c>
      <c r="I2" s="6" t="s">
        <v>28</v>
      </c>
      <c r="J2" s="6" t="s">
        <v>29</v>
      </c>
      <c r="K2" s="6" t="s">
        <v>30</v>
      </c>
      <c r="L2" s="6" t="s">
        <v>31</v>
      </c>
      <c r="M2" s="6" t="s">
        <v>33</v>
      </c>
      <c r="N2" s="6" t="s">
        <v>34</v>
      </c>
      <c r="O2" s="6" t="s">
        <v>35</v>
      </c>
      <c r="P2" s="6" t="s">
        <v>36</v>
      </c>
      <c r="Q2" s="6" t="s">
        <v>37</v>
      </c>
      <c r="R2" s="6" t="s">
        <v>38</v>
      </c>
      <c r="S2" s="51" t="s">
        <v>42</v>
      </c>
      <c r="T2" s="56" t="s">
        <v>45</v>
      </c>
    </row>
    <row r="3" spans="1:20" ht="14.25" customHeight="1" thickBot="1" x14ac:dyDescent="0.25">
      <c r="A3" s="58" t="s">
        <v>40</v>
      </c>
      <c r="B3" s="59"/>
      <c r="C3" s="60"/>
      <c r="D3" s="38"/>
      <c r="E3" s="38"/>
      <c r="F3" s="38"/>
      <c r="G3" s="38"/>
      <c r="H3" s="38"/>
      <c r="I3" s="38"/>
      <c r="J3" s="38"/>
      <c r="K3" s="38"/>
      <c r="L3" s="38"/>
      <c r="M3" s="38"/>
      <c r="N3" s="38"/>
      <c r="O3" s="38"/>
      <c r="P3" s="38"/>
      <c r="Q3" s="38"/>
      <c r="R3" s="38"/>
      <c r="S3" s="52"/>
      <c r="T3" s="57"/>
    </row>
    <row r="4" spans="1:20" ht="18" customHeight="1" thickBot="1" x14ac:dyDescent="0.25">
      <c r="A4" s="84" t="s">
        <v>10</v>
      </c>
      <c r="B4" s="87" t="s">
        <v>60</v>
      </c>
      <c r="C4" s="88" t="s">
        <v>39</v>
      </c>
      <c r="D4" s="44"/>
      <c r="E4" s="44"/>
      <c r="F4" s="44"/>
      <c r="G4" s="44"/>
      <c r="H4" s="44"/>
      <c r="I4" s="44"/>
      <c r="J4" s="44"/>
      <c r="K4" s="44"/>
      <c r="L4" s="44"/>
      <c r="M4" s="44"/>
      <c r="N4" s="44"/>
      <c r="O4" s="44"/>
      <c r="P4" s="44"/>
      <c r="Q4" s="44"/>
      <c r="R4" s="44"/>
      <c r="S4" s="45">
        <f>SUM(D4:R4)</f>
        <v>0</v>
      </c>
      <c r="T4" s="46" t="e">
        <f>S4/$S$11</f>
        <v>#DIV/0!</v>
      </c>
    </row>
    <row r="5" spans="1:20" ht="18" customHeight="1" thickBot="1" x14ac:dyDescent="0.25">
      <c r="A5" s="85"/>
      <c r="B5" s="89"/>
      <c r="C5" s="88" t="s">
        <v>41</v>
      </c>
      <c r="D5" s="44"/>
      <c r="E5" s="44"/>
      <c r="F5" s="44"/>
      <c r="G5" s="44"/>
      <c r="H5" s="44"/>
      <c r="I5" s="44"/>
      <c r="J5" s="44"/>
      <c r="K5" s="44"/>
      <c r="L5" s="44"/>
      <c r="M5" s="44"/>
      <c r="N5" s="44"/>
      <c r="O5" s="44"/>
      <c r="P5" s="44"/>
      <c r="Q5" s="44"/>
      <c r="R5" s="44"/>
      <c r="S5" s="45">
        <f t="shared" ref="S5:S8" si="0">SUM(D5:R5)</f>
        <v>0</v>
      </c>
      <c r="T5" s="46" t="e">
        <f>S5/$S$11</f>
        <v>#DIV/0!</v>
      </c>
    </row>
    <row r="6" spans="1:20" ht="15" customHeight="1" thickBot="1" x14ac:dyDescent="0.25">
      <c r="A6" s="85"/>
      <c r="B6" s="90" t="s">
        <v>61</v>
      </c>
      <c r="C6" s="88" t="s">
        <v>62</v>
      </c>
      <c r="D6" s="44"/>
      <c r="E6" s="44"/>
      <c r="F6" s="44"/>
      <c r="G6" s="44"/>
      <c r="H6" s="44"/>
      <c r="I6" s="44"/>
      <c r="J6" s="44"/>
      <c r="K6" s="44"/>
      <c r="L6" s="44"/>
      <c r="M6" s="44"/>
      <c r="N6" s="44"/>
      <c r="O6" s="44"/>
      <c r="P6" s="44"/>
      <c r="Q6" s="44"/>
      <c r="R6" s="44"/>
      <c r="S6" s="45">
        <f t="shared" si="0"/>
        <v>0</v>
      </c>
      <c r="T6" s="46" t="e">
        <f>S6/$S$11</f>
        <v>#DIV/0!</v>
      </c>
    </row>
    <row r="7" spans="1:20" ht="15" customHeight="1" thickBot="1" x14ac:dyDescent="0.25">
      <c r="A7" s="85"/>
      <c r="B7" s="91"/>
      <c r="C7" s="88" t="s">
        <v>63</v>
      </c>
      <c r="D7" s="44"/>
      <c r="E7" s="44"/>
      <c r="F7" s="44"/>
      <c r="G7" s="44"/>
      <c r="H7" s="44"/>
      <c r="I7" s="44"/>
      <c r="J7" s="44"/>
      <c r="K7" s="44"/>
      <c r="L7" s="44"/>
      <c r="M7" s="44"/>
      <c r="N7" s="44"/>
      <c r="O7" s="44"/>
      <c r="P7" s="44"/>
      <c r="Q7" s="44"/>
      <c r="R7" s="44"/>
      <c r="S7" s="45">
        <f t="shared" si="0"/>
        <v>0</v>
      </c>
      <c r="T7" s="46" t="e">
        <f>S7/$S$11</f>
        <v>#DIV/0!</v>
      </c>
    </row>
    <row r="8" spans="1:20" ht="15" customHeight="1" thickBot="1" x14ac:dyDescent="0.25">
      <c r="A8" s="85"/>
      <c r="B8" s="92"/>
      <c r="C8" s="88" t="s">
        <v>67</v>
      </c>
      <c r="D8" s="44"/>
      <c r="E8" s="44"/>
      <c r="F8" s="44"/>
      <c r="G8" s="44"/>
      <c r="H8" s="44"/>
      <c r="I8" s="44"/>
      <c r="J8" s="44"/>
      <c r="K8" s="44"/>
      <c r="L8" s="44"/>
      <c r="M8" s="44"/>
      <c r="N8" s="44"/>
      <c r="O8" s="44"/>
      <c r="P8" s="44"/>
      <c r="Q8" s="44"/>
      <c r="R8" s="44"/>
      <c r="S8" s="45">
        <f t="shared" si="0"/>
        <v>0</v>
      </c>
      <c r="T8" s="46" t="e">
        <f>S8/$S$11</f>
        <v>#DIV/0!</v>
      </c>
    </row>
    <row r="9" spans="1:20" ht="15" thickBot="1" x14ac:dyDescent="0.25">
      <c r="A9" s="85"/>
      <c r="B9" s="93" t="s">
        <v>73</v>
      </c>
      <c r="C9" s="94"/>
      <c r="D9" s="44"/>
      <c r="E9" s="44"/>
      <c r="F9" s="44"/>
      <c r="G9" s="44"/>
      <c r="H9" s="44"/>
      <c r="I9" s="44"/>
      <c r="J9" s="44"/>
      <c r="K9" s="44"/>
      <c r="L9" s="44"/>
      <c r="M9" s="44"/>
      <c r="N9" s="44"/>
      <c r="O9" s="44"/>
      <c r="P9" s="44"/>
      <c r="Q9" s="44"/>
      <c r="R9" s="44"/>
      <c r="S9" s="45">
        <f t="shared" ref="S9:S10" si="1">SUM(D9:R9)</f>
        <v>0</v>
      </c>
      <c r="T9" s="46" t="e">
        <f>S9/$S$11</f>
        <v>#DIV/0!</v>
      </c>
    </row>
    <row r="10" spans="1:20" ht="15" thickBot="1" x14ac:dyDescent="0.25">
      <c r="A10" s="86"/>
      <c r="B10" s="93" t="s">
        <v>74</v>
      </c>
      <c r="C10" s="94"/>
      <c r="D10" s="83"/>
      <c r="E10" s="83"/>
      <c r="F10" s="83"/>
      <c r="G10" s="83"/>
      <c r="H10" s="83"/>
      <c r="I10" s="83"/>
      <c r="J10" s="83"/>
      <c r="K10" s="83"/>
      <c r="L10" s="83"/>
      <c r="M10" s="83"/>
      <c r="N10" s="83"/>
      <c r="O10" s="83"/>
      <c r="P10" s="83"/>
      <c r="Q10" s="83"/>
      <c r="R10" s="83"/>
      <c r="S10" s="45">
        <f t="shared" si="1"/>
        <v>0</v>
      </c>
      <c r="T10" s="46" t="e">
        <f>S10/$S$11</f>
        <v>#DIV/0!</v>
      </c>
    </row>
    <row r="11" spans="1:20" ht="13.5" customHeight="1" thickBot="1" x14ac:dyDescent="0.25">
      <c r="A11" s="49" t="s">
        <v>32</v>
      </c>
      <c r="B11" s="50"/>
      <c r="C11" s="50"/>
      <c r="D11" s="18">
        <f>SUM(D3:D10)</f>
        <v>0</v>
      </c>
      <c r="E11" s="18">
        <f t="shared" ref="E11:S11" si="2">SUM(E3:E10)</f>
        <v>0</v>
      </c>
      <c r="F11" s="18">
        <f t="shared" si="2"/>
        <v>0</v>
      </c>
      <c r="G11" s="18">
        <f t="shared" si="2"/>
        <v>0</v>
      </c>
      <c r="H11" s="18">
        <f t="shared" si="2"/>
        <v>0</v>
      </c>
      <c r="I11" s="18">
        <f t="shared" si="2"/>
        <v>0</v>
      </c>
      <c r="J11" s="18">
        <f t="shared" si="2"/>
        <v>0</v>
      </c>
      <c r="K11" s="18">
        <f t="shared" si="2"/>
        <v>0</v>
      </c>
      <c r="L11" s="18">
        <f t="shared" si="2"/>
        <v>0</v>
      </c>
      <c r="M11" s="18">
        <f t="shared" si="2"/>
        <v>0</v>
      </c>
      <c r="N11" s="18">
        <f t="shared" si="2"/>
        <v>0</v>
      </c>
      <c r="O11" s="18">
        <f t="shared" si="2"/>
        <v>0</v>
      </c>
      <c r="P11" s="18">
        <f t="shared" si="2"/>
        <v>0</v>
      </c>
      <c r="Q11" s="18">
        <f t="shared" si="2"/>
        <v>0</v>
      </c>
      <c r="R11" s="18">
        <f t="shared" si="2"/>
        <v>0</v>
      </c>
      <c r="S11" s="18">
        <f t="shared" si="2"/>
        <v>0</v>
      </c>
      <c r="T11" s="19" t="e">
        <f>S11/$S$11</f>
        <v>#DIV/0!</v>
      </c>
    </row>
    <row r="12" spans="1:20" ht="13.5" customHeight="1" thickBot="1" x14ac:dyDescent="0.25">
      <c r="A12" s="47" t="s">
        <v>45</v>
      </c>
      <c r="B12" s="48"/>
      <c r="C12" s="48"/>
      <c r="D12" s="14" t="e">
        <f>D11/$S$11</f>
        <v>#DIV/0!</v>
      </c>
      <c r="E12" s="14" t="e">
        <f t="shared" ref="E12:S12" si="3">E11/$S$11</f>
        <v>#DIV/0!</v>
      </c>
      <c r="F12" s="14" t="e">
        <f t="shared" si="3"/>
        <v>#DIV/0!</v>
      </c>
      <c r="G12" s="14" t="e">
        <f t="shared" si="3"/>
        <v>#DIV/0!</v>
      </c>
      <c r="H12" s="14" t="e">
        <f t="shared" si="3"/>
        <v>#DIV/0!</v>
      </c>
      <c r="I12" s="14" t="e">
        <f t="shared" si="3"/>
        <v>#DIV/0!</v>
      </c>
      <c r="J12" s="14" t="e">
        <f t="shared" si="3"/>
        <v>#DIV/0!</v>
      </c>
      <c r="K12" s="14" t="e">
        <f t="shared" si="3"/>
        <v>#DIV/0!</v>
      </c>
      <c r="L12" s="14" t="e">
        <f t="shared" si="3"/>
        <v>#DIV/0!</v>
      </c>
      <c r="M12" s="14" t="e">
        <f t="shared" si="3"/>
        <v>#DIV/0!</v>
      </c>
      <c r="N12" s="14" t="e">
        <f t="shared" si="3"/>
        <v>#DIV/0!</v>
      </c>
      <c r="O12" s="14" t="e">
        <f t="shared" si="3"/>
        <v>#DIV/0!</v>
      </c>
      <c r="P12" s="14" t="e">
        <f t="shared" si="3"/>
        <v>#DIV/0!</v>
      </c>
      <c r="Q12" s="14" t="e">
        <f t="shared" si="3"/>
        <v>#DIV/0!</v>
      </c>
      <c r="R12" s="14" t="e">
        <f t="shared" si="3"/>
        <v>#DIV/0!</v>
      </c>
      <c r="S12" s="14" t="e">
        <f>S11/$S$11</f>
        <v>#DIV/0!</v>
      </c>
      <c r="T12" s="13"/>
    </row>
    <row r="14" spans="1:20" x14ac:dyDescent="0.2">
      <c r="B14" s="10" t="s">
        <v>66</v>
      </c>
    </row>
    <row r="15" spans="1:20" x14ac:dyDescent="0.2">
      <c r="B15" s="10" t="s">
        <v>65</v>
      </c>
    </row>
    <row r="16" spans="1:20" x14ac:dyDescent="0.2">
      <c r="B16" s="10" t="s">
        <v>64</v>
      </c>
    </row>
    <row r="17" spans="2:2" x14ac:dyDescent="0.2">
      <c r="B17" s="10" t="s">
        <v>68</v>
      </c>
    </row>
    <row r="18" spans="2:2" x14ac:dyDescent="0.2">
      <c r="B18" s="10" t="s">
        <v>69</v>
      </c>
    </row>
  </sheetData>
  <sheetProtection password="DC96" sheet="1" objects="1" scenarios="1"/>
  <mergeCells count="12">
    <mergeCell ref="A1:S1"/>
    <mergeCell ref="S2:S3"/>
    <mergeCell ref="T2:T3"/>
    <mergeCell ref="B4:B5"/>
    <mergeCell ref="A3:C3"/>
    <mergeCell ref="A2:B2"/>
    <mergeCell ref="A4:A10"/>
    <mergeCell ref="A12:C12"/>
    <mergeCell ref="B6:B8"/>
    <mergeCell ref="A11:C11"/>
    <mergeCell ref="B10:C10"/>
    <mergeCell ref="B9:C9"/>
  </mergeCells>
  <phoneticPr fontId="1" type="noConversion"/>
  <dataValidations count="1">
    <dataValidation type="textLength" allowBlank="1" showInputMessage="1" showErrorMessage="1" sqref="D3:R3">
      <formula1>1</formula1>
      <formula2>50</formula2>
    </dataValidation>
  </dataValidations>
  <pageMargins left="0.75" right="0.75" top="1" bottom="1" header="0" footer="0"/>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workbookViewId="0">
      <selection activeCell="A7" sqref="A7:B7"/>
    </sheetView>
  </sheetViews>
  <sheetFormatPr baseColWidth="10" defaultRowHeight="12.75" x14ac:dyDescent="0.2"/>
  <cols>
    <col min="1" max="1" width="31" customWidth="1"/>
    <col min="2" max="2" width="16.140625" customWidth="1"/>
    <col min="3" max="5" width="9.28515625" bestFit="1" customWidth="1"/>
    <col min="6" max="10" width="10" customWidth="1"/>
    <col min="11" max="11" width="10.140625" customWidth="1"/>
    <col min="12" max="12" width="10.5703125" customWidth="1"/>
    <col min="13" max="13" width="10.28515625" bestFit="1" customWidth="1"/>
    <col min="14" max="16" width="10.28515625" customWidth="1"/>
    <col min="17" max="17" width="10.7109375" customWidth="1"/>
    <col min="19" max="19" width="16.5703125" customWidth="1"/>
  </cols>
  <sheetData>
    <row r="1" spans="1:19" ht="22.5" customHeight="1" thickBot="1" x14ac:dyDescent="0.25">
      <c r="A1" s="53" t="s">
        <v>46</v>
      </c>
      <c r="B1" s="54"/>
      <c r="C1" s="54"/>
      <c r="D1" s="54"/>
      <c r="E1" s="54"/>
      <c r="F1" s="54"/>
      <c r="G1" s="54"/>
      <c r="H1" s="54"/>
      <c r="I1" s="54"/>
      <c r="J1" s="54"/>
      <c r="K1" s="54"/>
      <c r="L1" s="54"/>
      <c r="M1" s="54"/>
      <c r="N1" s="54"/>
      <c r="O1" s="54"/>
      <c r="P1" s="54"/>
      <c r="Q1" s="54"/>
      <c r="R1" s="55"/>
    </row>
    <row r="2" spans="1:19" ht="24.75" thickBot="1" x14ac:dyDescent="0.25">
      <c r="A2" s="21" t="s">
        <v>0</v>
      </c>
      <c r="B2" s="39">
        <f>+Gastos!C2</f>
        <v>0</v>
      </c>
      <c r="C2" s="20" t="s">
        <v>23</v>
      </c>
      <c r="D2" s="20" t="s">
        <v>24</v>
      </c>
      <c r="E2" s="20" t="s">
        <v>25</v>
      </c>
      <c r="F2" s="20" t="s">
        <v>26</v>
      </c>
      <c r="G2" s="20" t="s">
        <v>27</v>
      </c>
      <c r="H2" s="20" t="s">
        <v>28</v>
      </c>
      <c r="I2" s="20" t="s">
        <v>29</v>
      </c>
      <c r="J2" s="20" t="s">
        <v>30</v>
      </c>
      <c r="K2" s="20" t="s">
        <v>31</v>
      </c>
      <c r="L2" s="20" t="s">
        <v>33</v>
      </c>
      <c r="M2" s="20" t="s">
        <v>34</v>
      </c>
      <c r="N2" s="20" t="s">
        <v>35</v>
      </c>
      <c r="O2" s="20" t="s">
        <v>36</v>
      </c>
      <c r="P2" s="20" t="s">
        <v>37</v>
      </c>
      <c r="Q2" s="20" t="s">
        <v>38</v>
      </c>
      <c r="R2" s="20" t="s">
        <v>15</v>
      </c>
      <c r="S2" s="10"/>
    </row>
    <row r="3" spans="1:19" ht="24.75" thickBot="1" x14ac:dyDescent="0.25">
      <c r="A3" s="63" t="s">
        <v>40</v>
      </c>
      <c r="B3" s="64"/>
      <c r="C3" s="23">
        <f>Gastos!D3</f>
        <v>0</v>
      </c>
      <c r="D3" s="23">
        <f>Gastos!E3</f>
        <v>0</v>
      </c>
      <c r="E3" s="23">
        <f>Gastos!F3</f>
        <v>0</v>
      </c>
      <c r="F3" s="23">
        <f>Gastos!G3</f>
        <v>0</v>
      </c>
      <c r="G3" s="23">
        <f>Gastos!H3</f>
        <v>0</v>
      </c>
      <c r="H3" s="23">
        <f>Gastos!I3</f>
        <v>0</v>
      </c>
      <c r="I3" s="23">
        <f>Gastos!J3</f>
        <v>0</v>
      </c>
      <c r="J3" s="23">
        <f>Gastos!K3</f>
        <v>0</v>
      </c>
      <c r="K3" s="23">
        <f>Gastos!L3</f>
        <v>0</v>
      </c>
      <c r="L3" s="23">
        <f>Gastos!M3</f>
        <v>0</v>
      </c>
      <c r="M3" s="23">
        <f>Gastos!N3</f>
        <v>0</v>
      </c>
      <c r="N3" s="23">
        <f>Gastos!O3</f>
        <v>0</v>
      </c>
      <c r="O3" s="23">
        <f>Gastos!P3</f>
        <v>0</v>
      </c>
      <c r="P3" s="23">
        <f>Gastos!Q3</f>
        <v>0</v>
      </c>
      <c r="Q3" s="23">
        <f>Gastos!R3</f>
        <v>0</v>
      </c>
      <c r="R3" s="20" t="s">
        <v>15</v>
      </c>
      <c r="S3" s="22" t="s">
        <v>45</v>
      </c>
    </row>
    <row r="4" spans="1:19" s="5" customFormat="1" ht="15" thickBot="1" x14ac:dyDescent="0.25">
      <c r="A4" s="63" t="s">
        <v>16</v>
      </c>
      <c r="B4" s="64"/>
      <c r="C4" s="42"/>
      <c r="D4" s="42"/>
      <c r="E4" s="42" t="s">
        <v>13</v>
      </c>
      <c r="F4" s="42"/>
      <c r="G4" s="42"/>
      <c r="H4" s="42"/>
      <c r="I4" s="42"/>
      <c r="J4" s="42"/>
      <c r="K4" s="42" t="s">
        <v>13</v>
      </c>
      <c r="L4" s="42" t="s">
        <v>13</v>
      </c>
      <c r="M4" s="42" t="s">
        <v>13</v>
      </c>
      <c r="N4" s="42" t="s">
        <v>13</v>
      </c>
      <c r="O4" s="42" t="s">
        <v>13</v>
      </c>
      <c r="P4" s="42" t="s">
        <v>13</v>
      </c>
      <c r="Q4" s="42"/>
      <c r="R4" s="40">
        <f>SUM(C4:Q4)</f>
        <v>0</v>
      </c>
      <c r="S4" s="17" t="e">
        <f>R4/$R$10</f>
        <v>#DIV/0!</v>
      </c>
    </row>
    <row r="5" spans="1:19" s="5" customFormat="1" ht="15" thickBot="1" x14ac:dyDescent="0.25">
      <c r="A5" s="63" t="s">
        <v>17</v>
      </c>
      <c r="B5" s="64"/>
      <c r="C5" s="42"/>
      <c r="D5" s="42"/>
      <c r="E5" s="42" t="s">
        <v>13</v>
      </c>
      <c r="F5" s="42"/>
      <c r="G5" s="42"/>
      <c r="H5" s="42"/>
      <c r="I5" s="42"/>
      <c r="J5" s="42"/>
      <c r="K5" s="42" t="s">
        <v>13</v>
      </c>
      <c r="L5" s="42" t="s">
        <v>13</v>
      </c>
      <c r="M5" s="42" t="s">
        <v>13</v>
      </c>
      <c r="N5" s="42" t="s">
        <v>13</v>
      </c>
      <c r="O5" s="42" t="s">
        <v>13</v>
      </c>
      <c r="P5" s="42" t="s">
        <v>13</v>
      </c>
      <c r="Q5" s="42" t="s">
        <v>13</v>
      </c>
      <c r="R5" s="40">
        <f t="shared" ref="R5:R9" si="0">SUM(C5:Q5)</f>
        <v>0</v>
      </c>
      <c r="S5" s="17" t="e">
        <f t="shared" ref="S5:S10" si="1">R5/$R$10</f>
        <v>#DIV/0!</v>
      </c>
    </row>
    <row r="6" spans="1:19" s="5" customFormat="1" ht="15" thickBot="1" x14ac:dyDescent="0.25">
      <c r="A6" s="63" t="s">
        <v>18</v>
      </c>
      <c r="B6" s="64"/>
      <c r="C6" s="42"/>
      <c r="D6" s="42"/>
      <c r="E6" s="42" t="s">
        <v>13</v>
      </c>
      <c r="F6" s="42"/>
      <c r="G6" s="42"/>
      <c r="H6" s="42"/>
      <c r="I6" s="42"/>
      <c r="J6" s="42"/>
      <c r="K6" s="42" t="s">
        <v>13</v>
      </c>
      <c r="L6" s="42" t="s">
        <v>13</v>
      </c>
      <c r="M6" s="42" t="s">
        <v>13</v>
      </c>
      <c r="N6" s="42" t="s">
        <v>13</v>
      </c>
      <c r="O6" s="42" t="s">
        <v>13</v>
      </c>
      <c r="P6" s="42" t="s">
        <v>13</v>
      </c>
      <c r="Q6" s="42" t="s">
        <v>13</v>
      </c>
      <c r="R6" s="40">
        <f t="shared" si="0"/>
        <v>0</v>
      </c>
      <c r="S6" s="17" t="e">
        <f t="shared" si="1"/>
        <v>#DIV/0!</v>
      </c>
    </row>
    <row r="7" spans="1:19" s="5" customFormat="1" ht="15" thickBot="1" x14ac:dyDescent="0.25">
      <c r="A7" s="63" t="s">
        <v>19</v>
      </c>
      <c r="B7" s="64"/>
      <c r="C7" s="42"/>
      <c r="D7" s="42"/>
      <c r="E7" s="42" t="s">
        <v>13</v>
      </c>
      <c r="F7" s="42"/>
      <c r="G7" s="42"/>
      <c r="H7" s="42"/>
      <c r="I7" s="42"/>
      <c r="J7" s="42"/>
      <c r="K7" s="42" t="s">
        <v>13</v>
      </c>
      <c r="L7" s="42" t="s">
        <v>13</v>
      </c>
      <c r="M7" s="42" t="s">
        <v>13</v>
      </c>
      <c r="N7" s="42" t="s">
        <v>13</v>
      </c>
      <c r="O7" s="42" t="s">
        <v>13</v>
      </c>
      <c r="P7" s="42" t="s">
        <v>13</v>
      </c>
      <c r="Q7" s="42" t="s">
        <v>13</v>
      </c>
      <c r="R7" s="40">
        <f t="shared" si="0"/>
        <v>0</v>
      </c>
      <c r="S7" s="17" t="e">
        <f t="shared" si="1"/>
        <v>#DIV/0!</v>
      </c>
    </row>
    <row r="8" spans="1:19" s="5" customFormat="1" ht="15" thickBot="1" x14ac:dyDescent="0.25">
      <c r="A8" s="63" t="s">
        <v>20</v>
      </c>
      <c r="B8" s="64"/>
      <c r="C8" s="42"/>
      <c r="D8" s="42"/>
      <c r="E8" s="42" t="s">
        <v>13</v>
      </c>
      <c r="F8" s="42"/>
      <c r="G8" s="42"/>
      <c r="H8" s="42"/>
      <c r="I8" s="42"/>
      <c r="J8" s="42"/>
      <c r="K8" s="42" t="s">
        <v>13</v>
      </c>
      <c r="L8" s="42" t="s">
        <v>13</v>
      </c>
      <c r="M8" s="42" t="s">
        <v>13</v>
      </c>
      <c r="N8" s="42" t="s">
        <v>13</v>
      </c>
      <c r="O8" s="42" t="s">
        <v>13</v>
      </c>
      <c r="P8" s="42" t="s">
        <v>13</v>
      </c>
      <c r="Q8" s="42" t="s">
        <v>13</v>
      </c>
      <c r="R8" s="40">
        <f t="shared" si="0"/>
        <v>0</v>
      </c>
      <c r="S8" s="17" t="e">
        <f t="shared" si="1"/>
        <v>#DIV/0!</v>
      </c>
    </row>
    <row r="9" spans="1:19" s="5" customFormat="1" ht="15" thickBot="1" x14ac:dyDescent="0.25">
      <c r="A9" s="63" t="s">
        <v>21</v>
      </c>
      <c r="B9" s="64"/>
      <c r="C9" s="42"/>
      <c r="D9" s="42"/>
      <c r="E9" s="42" t="s">
        <v>13</v>
      </c>
      <c r="F9" s="42"/>
      <c r="G9" s="42"/>
      <c r="H9" s="42"/>
      <c r="I9" s="42"/>
      <c r="J9" s="42"/>
      <c r="K9" s="42" t="s">
        <v>13</v>
      </c>
      <c r="L9" s="42" t="s">
        <v>13</v>
      </c>
      <c r="M9" s="42" t="s">
        <v>13</v>
      </c>
      <c r="N9" s="42" t="s">
        <v>13</v>
      </c>
      <c r="O9" s="42" t="s">
        <v>13</v>
      </c>
      <c r="P9" s="42" t="s">
        <v>13</v>
      </c>
      <c r="Q9" s="42" t="s">
        <v>13</v>
      </c>
      <c r="R9" s="40">
        <f t="shared" si="0"/>
        <v>0</v>
      </c>
      <c r="S9" s="17" t="e">
        <f t="shared" si="1"/>
        <v>#DIV/0!</v>
      </c>
    </row>
    <row r="10" spans="1:19" s="5" customFormat="1" ht="15" thickBot="1" x14ac:dyDescent="0.25">
      <c r="A10" s="63" t="s">
        <v>22</v>
      </c>
      <c r="B10" s="64"/>
      <c r="C10" s="43">
        <f>SUM(C4:C9)</f>
        <v>0</v>
      </c>
      <c r="D10" s="43">
        <f t="shared" ref="D10:Q10" si="2">SUM(D4:D9)</f>
        <v>0</v>
      </c>
      <c r="E10" s="43">
        <f t="shared" si="2"/>
        <v>0</v>
      </c>
      <c r="F10" s="43">
        <f t="shared" si="2"/>
        <v>0</v>
      </c>
      <c r="G10" s="43">
        <f t="shared" si="2"/>
        <v>0</v>
      </c>
      <c r="H10" s="43">
        <f t="shared" si="2"/>
        <v>0</v>
      </c>
      <c r="I10" s="43">
        <f t="shared" si="2"/>
        <v>0</v>
      </c>
      <c r="J10" s="43">
        <f t="shared" si="2"/>
        <v>0</v>
      </c>
      <c r="K10" s="43">
        <f t="shared" si="2"/>
        <v>0</v>
      </c>
      <c r="L10" s="43">
        <f t="shared" si="2"/>
        <v>0</v>
      </c>
      <c r="M10" s="43">
        <f t="shared" si="2"/>
        <v>0</v>
      </c>
      <c r="N10" s="43">
        <f t="shared" si="2"/>
        <v>0</v>
      </c>
      <c r="O10" s="43">
        <f t="shared" si="2"/>
        <v>0</v>
      </c>
      <c r="P10" s="43">
        <f t="shared" si="2"/>
        <v>0</v>
      </c>
      <c r="Q10" s="43">
        <f t="shared" si="2"/>
        <v>0</v>
      </c>
      <c r="R10" s="40">
        <f>SUM(R4:R9)</f>
        <v>0</v>
      </c>
      <c r="S10" s="17" t="e">
        <f t="shared" si="1"/>
        <v>#DIV/0!</v>
      </c>
    </row>
    <row r="11" spans="1:19" ht="13.5" thickBot="1" x14ac:dyDescent="0.25">
      <c r="A11" s="65" t="s">
        <v>45</v>
      </c>
      <c r="B11" s="66"/>
      <c r="C11" s="16" t="e">
        <f>C10/$R$10</f>
        <v>#DIV/0!</v>
      </c>
      <c r="D11" s="16" t="e">
        <f t="shared" ref="D11:R11" si="3">D10/$R$10</f>
        <v>#DIV/0!</v>
      </c>
      <c r="E11" s="16" t="e">
        <f t="shared" si="3"/>
        <v>#DIV/0!</v>
      </c>
      <c r="F11" s="16" t="e">
        <f t="shared" si="3"/>
        <v>#DIV/0!</v>
      </c>
      <c r="G11" s="16" t="e">
        <f t="shared" si="3"/>
        <v>#DIV/0!</v>
      </c>
      <c r="H11" s="16" t="e">
        <f t="shared" si="3"/>
        <v>#DIV/0!</v>
      </c>
      <c r="I11" s="16" t="e">
        <f t="shared" si="3"/>
        <v>#DIV/0!</v>
      </c>
      <c r="J11" s="16" t="e">
        <f t="shared" si="3"/>
        <v>#DIV/0!</v>
      </c>
      <c r="K11" s="16" t="e">
        <f t="shared" si="3"/>
        <v>#DIV/0!</v>
      </c>
      <c r="L11" s="16" t="e">
        <f t="shared" si="3"/>
        <v>#DIV/0!</v>
      </c>
      <c r="M11" s="16" t="e">
        <f t="shared" si="3"/>
        <v>#DIV/0!</v>
      </c>
      <c r="N11" s="16" t="e">
        <f t="shared" si="3"/>
        <v>#DIV/0!</v>
      </c>
      <c r="O11" s="16" t="e">
        <f t="shared" si="3"/>
        <v>#DIV/0!</v>
      </c>
      <c r="P11" s="16" t="e">
        <f t="shared" si="3"/>
        <v>#DIV/0!</v>
      </c>
      <c r="Q11" s="16" t="e">
        <f t="shared" si="3"/>
        <v>#DIV/0!</v>
      </c>
      <c r="R11" s="16" t="e">
        <f t="shared" si="3"/>
        <v>#DIV/0!</v>
      </c>
      <c r="S11" s="15"/>
    </row>
  </sheetData>
  <sheetProtection password="DD56" sheet="1" objects="1" scenarios="1"/>
  <mergeCells count="10">
    <mergeCell ref="A1:R1"/>
    <mergeCell ref="A3:B3"/>
    <mergeCell ref="A4:B4"/>
    <mergeCell ref="A5:B5"/>
    <mergeCell ref="A11:B11"/>
    <mergeCell ref="A6:B6"/>
    <mergeCell ref="A7:B7"/>
    <mergeCell ref="A8:B8"/>
    <mergeCell ref="A9:B9"/>
    <mergeCell ref="A10:B10"/>
  </mergeCells>
  <phoneticPr fontId="1" type="noConversion"/>
  <pageMargins left="0.75" right="0.75" top="1" bottom="1" header="0" footer="0"/>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C7" sqref="C7"/>
    </sheetView>
  </sheetViews>
  <sheetFormatPr baseColWidth="10" defaultRowHeight="12.75" x14ac:dyDescent="0.2"/>
  <cols>
    <col min="1" max="1" width="31.42578125" customWidth="1"/>
    <col min="2" max="2" width="9.42578125" customWidth="1"/>
    <col min="3" max="4" width="14.85546875" bestFit="1" customWidth="1"/>
    <col min="5" max="5" width="11" customWidth="1"/>
    <col min="6" max="6" width="59.85546875" customWidth="1"/>
    <col min="10" max="10" width="18.42578125" bestFit="1" customWidth="1"/>
    <col min="11" max="11" width="59.42578125" bestFit="1" customWidth="1"/>
  </cols>
  <sheetData>
    <row r="1" spans="1:6" ht="13.5" thickBot="1" x14ac:dyDescent="0.25">
      <c r="A1" s="73" t="s">
        <v>47</v>
      </c>
      <c r="B1" s="74"/>
      <c r="C1" s="74"/>
      <c r="D1" s="74"/>
      <c r="E1" s="74"/>
      <c r="F1" s="75"/>
    </row>
    <row r="2" spans="1:6" ht="13.5" thickBot="1" x14ac:dyDescent="0.25">
      <c r="A2" s="76" t="s">
        <v>0</v>
      </c>
      <c r="B2" s="77"/>
      <c r="C2" s="78"/>
      <c r="D2" s="77">
        <f>+Gastos!C2</f>
        <v>0</v>
      </c>
      <c r="E2" s="77"/>
      <c r="F2" s="78"/>
    </row>
    <row r="3" spans="1:6" ht="13.5" thickBot="1" x14ac:dyDescent="0.25">
      <c r="A3" s="76" t="s">
        <v>1</v>
      </c>
      <c r="B3" s="77"/>
      <c r="C3" s="78"/>
      <c r="D3" s="77" t="s">
        <v>2</v>
      </c>
      <c r="E3" s="77"/>
      <c r="F3" s="78"/>
    </row>
    <row r="4" spans="1:6" ht="13.5" thickBot="1" x14ac:dyDescent="0.25">
      <c r="A4" s="1"/>
      <c r="B4" s="34" t="s">
        <v>44</v>
      </c>
      <c r="C4" s="8" t="s">
        <v>3</v>
      </c>
      <c r="D4" s="9" t="s">
        <v>3</v>
      </c>
      <c r="E4" s="35" t="s">
        <v>44</v>
      </c>
      <c r="F4" s="2"/>
    </row>
    <row r="5" spans="1:6" ht="13.5" thickBot="1" x14ac:dyDescent="0.25">
      <c r="A5" s="26" t="s">
        <v>4</v>
      </c>
      <c r="B5" s="36" t="e">
        <f>+C5/$C$11</f>
        <v>#DIV/0!</v>
      </c>
      <c r="C5" s="28">
        <f>Ingresos!R4</f>
        <v>0</v>
      </c>
      <c r="D5" s="28">
        <f>+Gastos!S4+Gastos!S5</f>
        <v>0</v>
      </c>
      <c r="E5" s="36" t="e">
        <f>+D5/$D$11</f>
        <v>#DIV/0!</v>
      </c>
      <c r="F5" s="24" t="s">
        <v>70</v>
      </c>
    </row>
    <row r="6" spans="1:6" ht="13.5" thickBot="1" x14ac:dyDescent="0.25">
      <c r="A6" s="27" t="s">
        <v>5</v>
      </c>
      <c r="B6" s="36" t="e">
        <f>+C6/$C$11</f>
        <v>#DIV/0!</v>
      </c>
      <c r="C6" s="29">
        <f>Ingresos!R5</f>
        <v>0</v>
      </c>
      <c r="D6" s="29">
        <f>+Gastos!S6+Gastos!S7+Gastos!S8</f>
        <v>0</v>
      </c>
      <c r="E6" s="36" t="e">
        <f>+D6/$D$11</f>
        <v>#DIV/0!</v>
      </c>
      <c r="F6" s="24" t="s">
        <v>71</v>
      </c>
    </row>
    <row r="7" spans="1:6" ht="13.5" thickBot="1" x14ac:dyDescent="0.25">
      <c r="A7" s="27" t="s">
        <v>6</v>
      </c>
      <c r="B7" s="36" t="e">
        <f>+C7/$C$11</f>
        <v>#DIV/0!</v>
      </c>
      <c r="C7" s="29">
        <f>Ingresos!R6</f>
        <v>0</v>
      </c>
      <c r="D7" s="29">
        <f>+Gastos!S9</f>
        <v>0</v>
      </c>
      <c r="E7" s="36" t="e">
        <f>+D7/$D$11</f>
        <v>#DIV/0!</v>
      </c>
      <c r="F7" s="82" t="s">
        <v>72</v>
      </c>
    </row>
    <row r="8" spans="1:6" ht="13.5" thickBot="1" x14ac:dyDescent="0.25">
      <c r="A8" s="27" t="s">
        <v>48</v>
      </c>
      <c r="B8" s="36" t="e">
        <f>+C8/$C$11</f>
        <v>#DIV/0!</v>
      </c>
      <c r="C8" s="29">
        <f>Ingresos!R7</f>
        <v>0</v>
      </c>
      <c r="D8" s="29">
        <f>+Gastos!S10</f>
        <v>0</v>
      </c>
      <c r="E8" s="36" t="e">
        <f>+D8/$D$11</f>
        <v>#DIV/0!</v>
      </c>
      <c r="F8" s="24" t="s">
        <v>75</v>
      </c>
    </row>
    <row r="9" spans="1:6" ht="13.5" thickBot="1" x14ac:dyDescent="0.25">
      <c r="A9" s="27" t="s">
        <v>7</v>
      </c>
      <c r="B9" s="36" t="e">
        <f>+C9/$C$11</f>
        <v>#DIV/0!</v>
      </c>
      <c r="C9" s="29">
        <f>Ingresos!R8</f>
        <v>0</v>
      </c>
      <c r="D9" s="29"/>
      <c r="E9" s="36"/>
      <c r="F9" s="2"/>
    </row>
    <row r="10" spans="1:6" ht="13.5" thickBot="1" x14ac:dyDescent="0.25">
      <c r="A10" s="27" t="s">
        <v>49</v>
      </c>
      <c r="B10" s="36" t="e">
        <f>+C10/$C$11</f>
        <v>#DIV/0!</v>
      </c>
      <c r="C10" s="29">
        <f>Ingresos!R9</f>
        <v>0</v>
      </c>
      <c r="D10" s="29"/>
      <c r="E10" s="36"/>
      <c r="F10" s="2"/>
    </row>
    <row r="11" spans="1:6" ht="13.5" thickBot="1" x14ac:dyDescent="0.25">
      <c r="A11" s="25" t="s">
        <v>8</v>
      </c>
      <c r="B11" s="16" t="e">
        <f>+SUM(B5:B10)</f>
        <v>#DIV/0!</v>
      </c>
      <c r="C11" s="30">
        <f>+SUM(C5:C10)</f>
        <v>0</v>
      </c>
      <c r="D11" s="30">
        <f>+SUM(D5:D10)</f>
        <v>0</v>
      </c>
      <c r="E11" s="16" t="e">
        <f>+SUM(E5:E10)</f>
        <v>#DIV/0!</v>
      </c>
      <c r="F11" s="2" t="s">
        <v>9</v>
      </c>
    </row>
    <row r="15" spans="1:6" ht="13.5" thickBot="1" x14ac:dyDescent="0.25"/>
    <row r="16" spans="1:6" ht="15" thickBot="1" x14ac:dyDescent="0.25">
      <c r="A16" s="53" t="s">
        <v>11</v>
      </c>
      <c r="B16" s="54"/>
      <c r="C16" s="54"/>
      <c r="D16" s="55"/>
      <c r="E16" s="31"/>
      <c r="F16" s="3"/>
    </row>
    <row r="17" spans="1:6" ht="15" thickBot="1" x14ac:dyDescent="0.25">
      <c r="A17" s="81" t="s">
        <v>0</v>
      </c>
      <c r="B17" s="70"/>
      <c r="C17" s="69">
        <f>+D2</f>
        <v>0</v>
      </c>
      <c r="D17" s="70"/>
      <c r="E17" s="32"/>
      <c r="F17" s="7"/>
    </row>
    <row r="18" spans="1:6" ht="13.5" thickBot="1" x14ac:dyDescent="0.25">
      <c r="A18" s="79" t="s">
        <v>12</v>
      </c>
      <c r="B18" s="80"/>
      <c r="C18" s="4" t="s">
        <v>2</v>
      </c>
      <c r="D18" s="12" t="s">
        <v>1</v>
      </c>
      <c r="E18" s="33"/>
      <c r="F18" s="11"/>
    </row>
    <row r="19" spans="1:6" ht="15" thickBot="1" x14ac:dyDescent="0.25">
      <c r="A19" s="67">
        <f>Gastos!D3</f>
        <v>0</v>
      </c>
      <c r="B19" s="68"/>
      <c r="C19" s="40">
        <f>Gastos!D11</f>
        <v>0</v>
      </c>
      <c r="D19" s="41">
        <f>Ingresos!C10</f>
        <v>0</v>
      </c>
    </row>
    <row r="20" spans="1:6" ht="15" thickBot="1" x14ac:dyDescent="0.25">
      <c r="A20" s="67">
        <f>Gastos!E3</f>
        <v>0</v>
      </c>
      <c r="B20" s="68"/>
      <c r="C20" s="40">
        <f>Gastos!E11</f>
        <v>0</v>
      </c>
      <c r="D20" s="41">
        <f>Ingresos!D10</f>
        <v>0</v>
      </c>
    </row>
    <row r="21" spans="1:6" ht="15" thickBot="1" x14ac:dyDescent="0.25">
      <c r="A21" s="67">
        <f>Gastos!F3</f>
        <v>0</v>
      </c>
      <c r="B21" s="68"/>
      <c r="C21" s="40">
        <f>Gastos!F11</f>
        <v>0</v>
      </c>
      <c r="D21" s="41">
        <f>Ingresos!E10</f>
        <v>0</v>
      </c>
    </row>
    <row r="22" spans="1:6" ht="15" thickBot="1" x14ac:dyDescent="0.25">
      <c r="A22" s="67">
        <f>Gastos!G3</f>
        <v>0</v>
      </c>
      <c r="B22" s="68"/>
      <c r="C22" s="40">
        <f>Gastos!G11</f>
        <v>0</v>
      </c>
      <c r="D22" s="41">
        <f>Ingresos!F10</f>
        <v>0</v>
      </c>
    </row>
    <row r="23" spans="1:6" ht="15" thickBot="1" x14ac:dyDescent="0.25">
      <c r="A23" s="71">
        <f>Gastos!H3</f>
        <v>0</v>
      </c>
      <c r="B23" s="72"/>
      <c r="C23" s="40">
        <f>Gastos!H11</f>
        <v>0</v>
      </c>
      <c r="D23" s="41">
        <f>Ingresos!G10</f>
        <v>0</v>
      </c>
    </row>
    <row r="24" spans="1:6" ht="15" thickBot="1" x14ac:dyDescent="0.25">
      <c r="A24" s="71">
        <f>Gastos!I3</f>
        <v>0</v>
      </c>
      <c r="B24" s="72"/>
      <c r="C24" s="40">
        <f>Gastos!I11</f>
        <v>0</v>
      </c>
      <c r="D24" s="41">
        <f>Ingresos!H10</f>
        <v>0</v>
      </c>
    </row>
    <row r="25" spans="1:6" ht="15" thickBot="1" x14ac:dyDescent="0.25">
      <c r="A25" s="71">
        <f>Gastos!J3</f>
        <v>0</v>
      </c>
      <c r="B25" s="72"/>
      <c r="C25" s="40">
        <f>Gastos!J11</f>
        <v>0</v>
      </c>
      <c r="D25" s="41">
        <f>Ingresos!I10</f>
        <v>0</v>
      </c>
    </row>
    <row r="26" spans="1:6" ht="15" thickBot="1" x14ac:dyDescent="0.25">
      <c r="A26" s="71">
        <f>Gastos!K3</f>
        <v>0</v>
      </c>
      <c r="B26" s="72"/>
      <c r="C26" s="40">
        <f>Gastos!K11</f>
        <v>0</v>
      </c>
      <c r="D26" s="41">
        <f>Ingresos!J10</f>
        <v>0</v>
      </c>
    </row>
    <row r="27" spans="1:6" ht="15" thickBot="1" x14ac:dyDescent="0.25">
      <c r="A27" s="71">
        <f>Gastos!L3</f>
        <v>0</v>
      </c>
      <c r="B27" s="72"/>
      <c r="C27" s="40">
        <f>Gastos!L11</f>
        <v>0</v>
      </c>
      <c r="D27" s="41">
        <f>Ingresos!K10</f>
        <v>0</v>
      </c>
    </row>
    <row r="28" spans="1:6" ht="15" thickBot="1" x14ac:dyDescent="0.25">
      <c r="A28" s="71">
        <f>Gastos!M3</f>
        <v>0</v>
      </c>
      <c r="B28" s="72"/>
      <c r="C28" s="40">
        <f>Gastos!M11</f>
        <v>0</v>
      </c>
      <c r="D28" s="41">
        <f>Ingresos!L10</f>
        <v>0</v>
      </c>
    </row>
    <row r="29" spans="1:6" ht="15" thickBot="1" x14ac:dyDescent="0.25">
      <c r="A29" s="71">
        <f>Gastos!N3</f>
        <v>0</v>
      </c>
      <c r="B29" s="72"/>
      <c r="C29" s="40">
        <f>Gastos!N11</f>
        <v>0</v>
      </c>
      <c r="D29" s="41">
        <f>Ingresos!M10</f>
        <v>0</v>
      </c>
    </row>
    <row r="30" spans="1:6" ht="15" thickBot="1" x14ac:dyDescent="0.25">
      <c r="A30" s="71">
        <f>Gastos!O3</f>
        <v>0</v>
      </c>
      <c r="B30" s="72"/>
      <c r="C30" s="40">
        <f>Gastos!O11</f>
        <v>0</v>
      </c>
      <c r="D30" s="41">
        <f>Ingresos!N10</f>
        <v>0</v>
      </c>
    </row>
    <row r="31" spans="1:6" ht="15" thickBot="1" x14ac:dyDescent="0.25">
      <c r="A31" s="71">
        <f>Gastos!P3</f>
        <v>0</v>
      </c>
      <c r="B31" s="72"/>
      <c r="C31" s="40">
        <f>Gastos!P11</f>
        <v>0</v>
      </c>
      <c r="D31" s="41">
        <f>Ingresos!O10</f>
        <v>0</v>
      </c>
    </row>
    <row r="32" spans="1:6" ht="15" thickBot="1" x14ac:dyDescent="0.25">
      <c r="A32" s="71">
        <f>Gastos!Q3</f>
        <v>0</v>
      </c>
      <c r="B32" s="72"/>
      <c r="C32" s="40">
        <f>Gastos!Q11</f>
        <v>0</v>
      </c>
      <c r="D32" s="41">
        <f>Ingresos!P10</f>
        <v>0</v>
      </c>
    </row>
    <row r="33" spans="1:4" ht="15" thickBot="1" x14ac:dyDescent="0.25">
      <c r="A33" s="71">
        <f>Gastos!R3</f>
        <v>0</v>
      </c>
      <c r="B33" s="72"/>
      <c r="C33" s="40">
        <f>Gastos!R11</f>
        <v>0</v>
      </c>
      <c r="D33" s="41">
        <f>Ingresos!Q10</f>
        <v>0</v>
      </c>
    </row>
    <row r="34" spans="1:4" ht="15" thickBot="1" x14ac:dyDescent="0.25">
      <c r="A34" s="79" t="s">
        <v>14</v>
      </c>
      <c r="B34" s="80"/>
      <c r="C34" s="40">
        <f>SUM(C19:C33)</f>
        <v>0</v>
      </c>
      <c r="D34" s="41">
        <f>SUM(D19:D33)</f>
        <v>0</v>
      </c>
    </row>
  </sheetData>
  <sheetProtection password="DC96" sheet="1" objects="1" scenarios="1"/>
  <mergeCells count="25">
    <mergeCell ref="A32:B32"/>
    <mergeCell ref="A33:B33"/>
    <mergeCell ref="A34:B34"/>
    <mergeCell ref="A17:B17"/>
    <mergeCell ref="A26:B26"/>
    <mergeCell ref="A27:B27"/>
    <mergeCell ref="A28:B28"/>
    <mergeCell ref="A29:B29"/>
    <mergeCell ref="A30:B30"/>
    <mergeCell ref="A21:B21"/>
    <mergeCell ref="A22:B22"/>
    <mergeCell ref="A23:B23"/>
    <mergeCell ref="A24:B24"/>
    <mergeCell ref="A25:B25"/>
    <mergeCell ref="A18:B18"/>
    <mergeCell ref="A19:B19"/>
    <mergeCell ref="A20:B20"/>
    <mergeCell ref="C17:D17"/>
    <mergeCell ref="A31:B31"/>
    <mergeCell ref="A1:F1"/>
    <mergeCell ref="A2:C2"/>
    <mergeCell ref="D2:F2"/>
    <mergeCell ref="A16:D16"/>
    <mergeCell ref="A3:C3"/>
    <mergeCell ref="D3:F3"/>
  </mergeCells>
  <phoneticPr fontId="1" type="noConversion"/>
  <pageMargins left="0.75" right="0.75" top="1" bottom="1" header="0" footer="0"/>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Instrucciones</vt:lpstr>
      <vt:lpstr>Gastos</vt:lpstr>
      <vt:lpstr>Ingresos</vt:lpstr>
      <vt:lpstr>Presupuesto</vt:lpstr>
    </vt:vector>
  </TitlesOfParts>
  <Company>Gobierno de Navarra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N078930</dc:creator>
  <cp:lastModifiedBy>x081042</cp:lastModifiedBy>
  <cp:lastPrinted>2018-02-26T12:25:25Z</cp:lastPrinted>
  <dcterms:created xsi:type="dcterms:W3CDTF">2017-05-03T10:53:13Z</dcterms:created>
  <dcterms:modified xsi:type="dcterms:W3CDTF">2024-02-29T09:31:11Z</dcterms:modified>
</cp:coreProperties>
</file>