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2\AFestival\Catálogo Servicios\Euskera\"/>
    </mc:Choice>
  </mc:AlternateContent>
  <bookViews>
    <workbookView xWindow="390" yWindow="90" windowWidth="12135" windowHeight="9270"/>
  </bookViews>
  <sheets>
    <sheet name="Jarraibideak" sheetId="8" r:id="rId1"/>
    <sheet name="Gastuak" sheetId="2" r:id="rId2"/>
    <sheet name="Diru-sarrerak" sheetId="6" r:id="rId3"/>
    <sheet name="Aurrekontua" sheetId="1" r:id="rId4"/>
  </sheets>
  <calcPr calcId="162913"/>
</workbook>
</file>

<file path=xl/calcChain.xml><?xml version="1.0" encoding="utf-8"?>
<calcChain xmlns="http://schemas.openxmlformats.org/spreadsheetml/2006/main">
  <c r="S16" i="2" l="1"/>
  <c r="D11" i="1" s="1"/>
  <c r="S17" i="2"/>
  <c r="D18" i="2"/>
  <c r="B2" i="6" l="1"/>
  <c r="D2" i="1" l="1"/>
  <c r="C19" i="1" s="1"/>
  <c r="A35" i="1"/>
  <c r="A34" i="1"/>
  <c r="A33" i="1"/>
  <c r="A32" i="1"/>
  <c r="A31" i="1"/>
  <c r="A30" i="1"/>
  <c r="A29" i="1"/>
  <c r="A28" i="1"/>
  <c r="A27" i="1"/>
  <c r="A26" i="1"/>
  <c r="A25" i="1"/>
  <c r="R4" i="6"/>
  <c r="C10" i="6"/>
  <c r="R18" i="2"/>
  <c r="S7" i="2"/>
  <c r="S8" i="2"/>
  <c r="S9" i="2"/>
  <c r="S10" i="2"/>
  <c r="S11" i="2"/>
  <c r="D8" i="1" s="1"/>
  <c r="S12" i="2"/>
  <c r="S13" i="2"/>
  <c r="S14" i="2"/>
  <c r="S15" i="2"/>
  <c r="D10" i="1" s="1"/>
  <c r="D12" i="1"/>
  <c r="S5" i="2"/>
  <c r="S6" i="2"/>
  <c r="S4" i="2"/>
  <c r="D9" i="1" l="1"/>
  <c r="D7" i="1"/>
  <c r="D6" i="1"/>
  <c r="D5" i="1"/>
  <c r="F10" i="6"/>
  <c r="D24" i="1" s="1"/>
  <c r="G10" i="6"/>
  <c r="D25" i="1" s="1"/>
  <c r="H10" i="6"/>
  <c r="D26" i="1" s="1"/>
  <c r="I10" i="6"/>
  <c r="D27" i="1" s="1"/>
  <c r="J10" i="6"/>
  <c r="D28" i="1" s="1"/>
  <c r="K10" i="6"/>
  <c r="D29" i="1" s="1"/>
  <c r="L10" i="6"/>
  <c r="D30" i="1" s="1"/>
  <c r="M10" i="6"/>
  <c r="D31" i="1" s="1"/>
  <c r="N10" i="6"/>
  <c r="D32" i="1" s="1"/>
  <c r="O10" i="6"/>
  <c r="D33" i="1" s="1"/>
  <c r="P10" i="6"/>
  <c r="D34" i="1" s="1"/>
  <c r="Q10" i="6"/>
  <c r="D35" i="1" s="1"/>
  <c r="F3" i="6"/>
  <c r="G3" i="6"/>
  <c r="H3" i="6"/>
  <c r="I3" i="6"/>
  <c r="J3" i="6"/>
  <c r="K3" i="6"/>
  <c r="L3" i="6"/>
  <c r="M3" i="6"/>
  <c r="N3" i="6"/>
  <c r="O3" i="6"/>
  <c r="P3" i="6"/>
  <c r="Q3" i="6"/>
  <c r="G18" i="2"/>
  <c r="C24" i="1" s="1"/>
  <c r="H18" i="2"/>
  <c r="C25" i="1" s="1"/>
  <c r="I18" i="2"/>
  <c r="C26" i="1" s="1"/>
  <c r="J18" i="2"/>
  <c r="C27" i="1" s="1"/>
  <c r="K18" i="2"/>
  <c r="C28" i="1" s="1"/>
  <c r="L18" i="2"/>
  <c r="C29" i="1" s="1"/>
  <c r="M18" i="2"/>
  <c r="C30" i="1" s="1"/>
  <c r="N18" i="2"/>
  <c r="O18" i="2"/>
  <c r="P18" i="2"/>
  <c r="Q18" i="2"/>
  <c r="C34" i="1" s="1"/>
  <c r="R5" i="6"/>
  <c r="R6" i="6"/>
  <c r="C7" i="1" s="1"/>
  <c r="R7" i="6"/>
  <c r="C8" i="1" s="1"/>
  <c r="R8" i="6"/>
  <c r="C9" i="1" s="1"/>
  <c r="R9" i="6"/>
  <c r="C10" i="1" s="1"/>
  <c r="C5" i="1"/>
  <c r="D10" i="6"/>
  <c r="E10" i="6"/>
  <c r="D23" i="1" s="1"/>
  <c r="D21" i="1"/>
  <c r="E3" i="6"/>
  <c r="D3" i="6"/>
  <c r="C3" i="6"/>
  <c r="A21" i="1"/>
  <c r="A22" i="1"/>
  <c r="A23" i="1"/>
  <c r="A24" i="1"/>
  <c r="E18" i="2"/>
  <c r="F18" i="2"/>
  <c r="C23" i="1" s="1"/>
  <c r="C33" i="1"/>
  <c r="S18" i="2" l="1"/>
  <c r="R10" i="6"/>
  <c r="C11" i="6" s="1"/>
  <c r="C6" i="1"/>
  <c r="C13" i="1" s="1"/>
  <c r="B5" i="1" s="1"/>
  <c r="D13" i="1"/>
  <c r="D22" i="1"/>
  <c r="D36" i="1" s="1"/>
  <c r="C35" i="1"/>
  <c r="C31" i="1"/>
  <c r="C32" i="1"/>
  <c r="C22" i="1"/>
  <c r="C21" i="1"/>
  <c r="T16" i="2" l="1"/>
  <c r="D19" i="2"/>
  <c r="T15" i="2"/>
  <c r="E12" i="1"/>
  <c r="E11" i="1"/>
  <c r="G11" i="6"/>
  <c r="F11" i="6"/>
  <c r="H11" i="6"/>
  <c r="E11" i="6"/>
  <c r="S9" i="6"/>
  <c r="K11" i="6"/>
  <c r="S8" i="6"/>
  <c r="N11" i="6"/>
  <c r="S6" i="6"/>
  <c r="M11" i="6"/>
  <c r="S4" i="6"/>
  <c r="Q11" i="6"/>
  <c r="O11" i="6"/>
  <c r="R11" i="6"/>
  <c r="I11" i="6"/>
  <c r="P11" i="6"/>
  <c r="D11" i="6"/>
  <c r="J11" i="6"/>
  <c r="S7" i="6"/>
  <c r="S10" i="6"/>
  <c r="S5" i="6"/>
  <c r="L11" i="6"/>
  <c r="E9" i="1"/>
  <c r="E7" i="1"/>
  <c r="E10" i="1"/>
  <c r="E5" i="1"/>
  <c r="E8" i="1"/>
  <c r="E6" i="1"/>
  <c r="O19" i="2"/>
  <c r="B9" i="1"/>
  <c r="B8" i="1"/>
  <c r="B10" i="1"/>
  <c r="B7" i="1"/>
  <c r="B6" i="1"/>
  <c r="C36" i="1"/>
  <c r="T18" i="2"/>
  <c r="M19" i="2"/>
  <c r="S19" i="2"/>
  <c r="G19" i="2"/>
  <c r="K19" i="2"/>
  <c r="F19" i="2"/>
  <c r="L19" i="2"/>
  <c r="T14" i="2"/>
  <c r="T8" i="2"/>
  <c r="E19" i="2"/>
  <c r="T11" i="2"/>
  <c r="P19" i="2"/>
  <c r="T9" i="2"/>
  <c r="R19" i="2"/>
  <c r="J19" i="2"/>
  <c r="T12" i="2"/>
  <c r="T7" i="2"/>
  <c r="N19" i="2"/>
  <c r="H19" i="2"/>
  <c r="T4" i="2"/>
  <c r="T5" i="2"/>
  <c r="T13" i="2"/>
  <c r="Q19" i="2"/>
  <c r="I19" i="2"/>
  <c r="T17" i="2"/>
  <c r="T10" i="2"/>
  <c r="T6" i="2"/>
  <c r="B13" i="1" l="1"/>
  <c r="E13" i="1"/>
</calcChain>
</file>

<file path=xl/sharedStrings.xml><?xml version="1.0" encoding="utf-8"?>
<sst xmlns="http://schemas.openxmlformats.org/spreadsheetml/2006/main" count="165" uniqueCount="89">
  <si>
    <t>ORRIA BETETZEKO JARRAIBIDEAK:</t>
  </si>
  <si>
    <t xml:space="preserve"> Erakunde eskatzaileak bete beharreko fitxak "gastuak" eta "diru-sarrerak" izenekoak dira; bete beharreko gelaxkak horiz agertzen direnak dira, eta grisez agertzen diren gelaxkak automatikoki kalkulatzen dira. Gogoratu behar da, oinarriek jasotzen duten bezala, aurrekontuak orekatuta egon behar duela, eta, beraz, aurrekontuan sartutako gastuen zenbateko osoak bat etorri behar duela aurrekontuan sartutako diru-sarreren zenbateko osoarekin (“Diru-sarrerak” fitxako R10 gelaxka). </t>
  </si>
  <si>
    <t>“Gastuak" fitxa:</t>
  </si>
  <si>
    <t>1.- C2 gelaxka: dirulaguntza eskatzen duen erakundearen izena idatzi behar da.</t>
  </si>
  <si>
    <t xml:space="preserve">2.- D3tik R3ra bitarteko gelaxkak: erakundearen proiektuan aurkezten diren jardueren izena idatzi behar da. </t>
  </si>
  <si>
    <t>3.- D4tik R17ra bitarteko gelaxkak: aurrekontuan erakundearen jarduera bakoitzera bideratutako gastu mota bakoitzaren zenbatekoa idatzi behar da, honako alderdi hauek kontuan hartuta:</t>
  </si>
  <si>
    <t>· BEZarekin lotutako gastuetarako, erakundeak ezin badu konpentsatu, gastuaren zenbatekoak barne hartuko du BEZa. Erakundeak konpentsatu ahal badu BEZa, gastuaren zenbatekoak ez du BEZa barne hartuko. Erakundeak BEZaren hainbanaketa aplikatzen badu, hainbanaketa horren arabera dagokion BEZa barne hartuko du gastuaren zenbatekoak.</t>
  </si>
  <si>
    <t>“Diru-sarrerak" fitxa:</t>
  </si>
  <si>
    <t>1.- C4tik Q9ra bitarteko gelaxkak: aurrekontuan, aurreikuspenen arabera, erakundearen jarduera bakoitzera bideratutako diru-sarrera mota bakoitzaren zenbatekoa idatzi behar da.</t>
  </si>
  <si>
    <t>Entitatearen izena</t>
  </si>
  <si>
    <t>1. jarduera</t>
  </si>
  <si>
    <t>2. jarduera</t>
  </si>
  <si>
    <t>3. jarduera</t>
  </si>
  <si>
    <t>4. jarduera</t>
  </si>
  <si>
    <t>5. jarduera</t>
  </si>
  <si>
    <t>6. jarduera</t>
  </si>
  <si>
    <t>7. jarduera</t>
  </si>
  <si>
    <t>8. jarduera</t>
  </si>
  <si>
    <t>9. jarduera</t>
  </si>
  <si>
    <t>10. jarduera</t>
  </si>
  <si>
    <t>11. jarduera</t>
  </si>
  <si>
    <t>12. jarduera</t>
  </si>
  <si>
    <t>13. jarduera</t>
  </si>
  <si>
    <t>14. jarduera</t>
  </si>
  <si>
    <t>15. jarduera</t>
  </si>
  <si>
    <t>GASTUAK, GUZTIRA, KONTZEPTUKA</t>
  </si>
  <si>
    <t>GUZTIZKOAREN GAINEKO %</t>
  </si>
  <si>
    <t>Jardueraren izena</t>
  </si>
  <si>
    <t>Zuzeneko gastuak</t>
  </si>
  <si>
    <t>Eginkizun administrazioak dituzten langileak, eta zuzendaritza tekniko-artistikoko gastuak (1)</t>
  </si>
  <si>
    <t>Nominako langileak</t>
  </si>
  <si>
    <t>Merkataritza-araubideko langileak</t>
  </si>
  <si>
    <t>Kanpoko baliabideen kontratazioa</t>
  </si>
  <si>
    <t>Espazioen alokairua</t>
  </si>
  <si>
    <t xml:space="preserve">Ekipoen eta baliabide materialen alokairua </t>
  </si>
  <si>
    <t>Bestelakoak</t>
  </si>
  <si>
    <t>Artisten/hizlarien ostatua, mantenua eta joan-etorriak</t>
  </si>
  <si>
    <t>Ostatua (2)</t>
  </si>
  <si>
    <t>Mantenua (3)</t>
  </si>
  <si>
    <t>Joan-etorriak (4)</t>
  </si>
  <si>
    <t>Ekipamendu-ondasun inbentariagarrien amortizazioa (5)</t>
  </si>
  <si>
    <t>Proiektua gauzatzeko beharrezkoak diren finantza-gastuak</t>
  </si>
  <si>
    <t>Zeharkako gastuak (6)</t>
  </si>
  <si>
    <t>GASTUAK, GUZTIRA, JARDUERAKA</t>
  </si>
  <si>
    <t>(1) Mugak: diruz lagun daitezkeen gastuen % 15, eta LGSa halako 3.</t>
  </si>
  <si>
    <t>(2) Muga: 60 euro hoteleko gau bakoitzeko.</t>
  </si>
  <si>
    <t>(3) Muga: 20 euro mantenurako (bazkaria eta/edo afaria) artista/hizlari bakoitzeko.</t>
  </si>
  <si>
    <t>(4) Muga: 0,33 euro kilometroko, norberaren ibilgailua erabiltzen bada. Hegazkina, trena edo beste garraiobide publikoren bat erabiliz gero, gehienez ere turista klaseko txartel arruntaren zenbatekoa lagunduko da diruz.</t>
  </si>
  <si>
    <t>(5) Muga: abenduaren 20ko 114/2017 Foru Dekretuko amortizazio-ehunekoa/urteak.</t>
  </si>
  <si>
    <t>(6) Muga: diruz lagundu daitezkeen gastuen guztizkoaren % 15.</t>
  </si>
  <si>
    <t>PROIEKTUA, GUZTIRA</t>
  </si>
  <si>
    <t>Baliabide propioak</t>
  </si>
  <si>
    <t xml:space="preserve"> </t>
  </si>
  <si>
    <t>Beste dirulaguntza publiko batzuk</t>
  </si>
  <si>
    <t>Babesletza</t>
  </si>
  <si>
    <t>Txarteldegian zuzenean bildutakoa</t>
  </si>
  <si>
    <t>VPE-Kultura Zuzendaritza Nagusiaren dirulaguntza</t>
  </si>
  <si>
    <t>Diru-sarreren batura</t>
  </si>
  <si>
    <t>III.3 ERANSKINA Informazio ekonomikoa. Proiektuaren aurrekontua</t>
  </si>
  <si>
    <t>Diru-sarrerak</t>
  </si>
  <si>
    <t>Gastuak</t>
  </si>
  <si>
    <t>%</t>
  </si>
  <si>
    <t>Zenbatekoa eurotan</t>
  </si>
  <si>
    <t>1.- Baliabide propioak</t>
  </si>
  <si>
    <t>1.- Administrazio-eginkizunak dituzten langileak eta zuzendaritza tekniko-artistikoa</t>
  </si>
  <si>
    <t>2.-Beste dirulaguntza publiko batzuk</t>
  </si>
  <si>
    <t>3.- Babesletza</t>
  </si>
  <si>
    <t>3.- Kanpoko baliabideen kontratazioa</t>
  </si>
  <si>
    <t>4.- Txarteldegian zuzenean bildutakoa</t>
  </si>
  <si>
    <t>4.- Zabalkunde, digitalizazio eta merkaturatze gastuak</t>
  </si>
  <si>
    <t>5.-VPE-Kultura Zuzendaritza Nagusiaren dirulaguntza</t>
  </si>
  <si>
    <t>5.- Artisten/hizlarien ostatua, mantenua eta joan-etorriak</t>
  </si>
  <si>
    <t>6.–Beste diru-sarrera batzuk</t>
  </si>
  <si>
    <t>6.- Ekipamendu-ondasun inbentariagarrien amortizazioa</t>
  </si>
  <si>
    <t>7. Finantza gastuak</t>
  </si>
  <si>
    <t>8- Zeharkako gastuak</t>
  </si>
  <si>
    <t>Diru-sarrerak, guztira</t>
  </si>
  <si>
    <t>Gastuak, guztira</t>
  </si>
  <si>
    <r>
      <rPr>
        <b/>
        <sz val="9"/>
        <rFont val="Arial"/>
        <family val="2"/>
      </rPr>
      <t>III.3 ERANSKINA</t>
    </r>
    <r>
      <rPr>
        <b/>
        <sz val="9"/>
        <rFont val="Arial"/>
        <family val="2"/>
      </rPr>
      <t xml:space="preserve"> </t>
    </r>
    <r>
      <rPr>
        <b/>
        <u/>
        <sz val="9"/>
        <color rgb="FF000000"/>
        <rFont val="Arial"/>
        <family val="2"/>
      </rPr>
      <t>Proiektuaren aurrekontuaren laburpena, jardueraka</t>
    </r>
  </si>
  <si>
    <t>Jardueren zerrenda:</t>
  </si>
  <si>
    <t>Guztira</t>
  </si>
  <si>
    <t>· Agertzen diren gastu motetan sailkatu ezin diren gastuak ezin dira diruz lagundu; beraz, ez dira aurrekontuan sartu behar.</t>
  </si>
  <si>
    <r>
      <t>III.1 ERANSKINA.</t>
    </r>
    <r>
      <rPr>
        <b/>
        <sz val="9"/>
        <rFont val="Arial"/>
        <family val="2"/>
      </rPr>
      <t xml:space="preserve">  </t>
    </r>
    <r>
      <rPr>
        <b/>
        <u/>
        <sz val="9"/>
        <color rgb="FF000000"/>
        <rFont val="Arial"/>
        <family val="2"/>
      </rPr>
      <t>Aurreikusitako gastuen xehetasunak, jardueren arabera zehazturik</t>
    </r>
  </si>
  <si>
    <r>
      <t>III.2 ERANSKINA.</t>
    </r>
    <r>
      <rPr>
        <b/>
        <sz val="9"/>
        <rFont val="Arial"/>
        <family val="2"/>
      </rPr>
      <t xml:space="preserve"> </t>
    </r>
    <r>
      <rPr>
        <b/>
        <u/>
        <sz val="9"/>
        <color rgb="FF000000"/>
        <rFont val="Arial"/>
        <family val="2"/>
      </rPr>
      <t>Aurreikusitako diru-sarreren xehetasunak, jardueren arabera zehazturik</t>
    </r>
  </si>
  <si>
    <t>· B21etik B27ra bitarteko gelaxketan adierazten den bezala eta oinarrietan jasotzen den bezala, mugatuak dira honako gastu hauek: eginkizun administratiboetako langileen gastuak eta zuzendaritza tekniko-artistikoko gastuak; artisten/hizlarien ostatu-gastuak, mantenua eta joan-etorriak; zabalkunde, digitalizazio eta merkaturatze gastuak; ekipamendu-ondasun inbentariagarrien amortizazioa eta zeharkako gastuak. Beraz, dagozkien mugak kontuan hartu behar dira gastu horien aurrekontua egiterakoan.</t>
  </si>
  <si>
    <t>Zabalkunde, digitalizazio eta merkaturatze gastuak (7)</t>
  </si>
  <si>
    <t>(7) Muga: diruz lagundu daitezkeen gastuen guztizkoaren % 15.</t>
  </si>
  <si>
    <t>2.- Artistak</t>
  </si>
  <si>
    <t>Artistak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</si>
</sst>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amily val="2"/>
    </font>
    <font>
      <sz val="9"/>
      <name val="Arial"/>
      <family val="2"/>
    </font>
    <font>
      <b/>
      <sz val="9"/>
      <name val="Arial"/>
      <family val="2"/>
    </font>
    <font>
      <sz val="11"/>
      <name val="Arial"/>
      <family val="2"/>
    </font>
    <font>
      <b/>
      <sz val="10"/>
      <name val="Arial"/>
      <family val="2"/>
    </font>
    <font>
      <sz val="10"/>
      <name val="Arial"/>
      <family val="2"/>
    </font>
    <font>
      <b/>
      <u/>
      <sz val="11"/>
      <name val="Arial"/>
      <family val="2"/>
    </font>
    <font>
      <u/>
      <sz val="10"/>
      <name val="Arial"/>
      <family val="2"/>
    </font>
    <font>
      <b/>
      <u/>
      <sz val="9"/>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119">
    <xf numFmtId="0" fontId="0" fillId="0" borderId="0" xfId="0"/>
    <xf numFmtId="0" fontId="0" fillId="0" borderId="1" xfId="0" applyBorder="1"/>
    <xf numFmtId="0" fontId="0" fillId="0" borderId="2" xfId="0" applyBorder="1"/>
    <xf numFmtId="0" fontId="4" fillId="0" borderId="0" xfId="0" applyFont="1" applyAlignment="1">
      <alignment horizontal="justify" wrapText="1"/>
    </xf>
    <xf numFmtId="0" fontId="5" fillId="0" borderId="3" xfId="0" applyFont="1" applyBorder="1" applyAlignment="1">
      <alignment horizontal="center" vertical="top" wrapText="1"/>
    </xf>
    <xf numFmtId="0" fontId="0" fillId="0" borderId="0" xfId="0" applyAlignment="1">
      <alignment wrapText="1"/>
    </xf>
    <xf numFmtId="0" fontId="2" fillId="0" borderId="7" xfId="0" applyFont="1" applyBorder="1" applyAlignment="1">
      <alignment vertical="top" wrapText="1"/>
    </xf>
    <xf numFmtId="0" fontId="4" fillId="0" borderId="0" xfId="0" applyFont="1" applyBorder="1" applyAlignment="1">
      <alignment horizontal="justify" wrapText="1"/>
    </xf>
    <xf numFmtId="0" fontId="0" fillId="0" borderId="7" xfId="0" applyBorder="1"/>
    <xf numFmtId="0" fontId="0" fillId="0" borderId="7" xfId="0" applyBorder="1" applyAlignment="1">
      <alignment horizontal="left"/>
    </xf>
    <xf numFmtId="0" fontId="6" fillId="0" borderId="0" xfId="0" applyFont="1"/>
    <xf numFmtId="0" fontId="0" fillId="2" borderId="12" xfId="0" applyFill="1" applyBorder="1"/>
    <xf numFmtId="0" fontId="0" fillId="0" borderId="0" xfId="0" applyBorder="1"/>
    <xf numFmtId="0" fontId="5" fillId="0" borderId="7" xfId="0" applyFont="1" applyBorder="1" applyAlignment="1">
      <alignment horizontal="center" vertical="top" wrapText="1"/>
    </xf>
    <xf numFmtId="12" fontId="2" fillId="0" borderId="6" xfId="0" applyNumberFormat="1" applyFont="1" applyBorder="1" applyAlignment="1">
      <alignment vertical="top" wrapText="1"/>
    </xf>
    <xf numFmtId="10" fontId="2" fillId="2" borderId="7" xfId="0" applyNumberFormat="1" applyFont="1" applyFill="1" applyBorder="1" applyAlignment="1">
      <alignment vertical="top" wrapText="1"/>
    </xf>
    <xf numFmtId="0" fontId="0" fillId="0" borderId="6" xfId="0" applyBorder="1"/>
    <xf numFmtId="10" fontId="0" fillId="2" borderId="7" xfId="0" applyNumberFormat="1" applyFill="1" applyBorder="1"/>
    <xf numFmtId="10" fontId="0" fillId="2" borderId="7" xfId="0" applyNumberFormat="1" applyFill="1" applyBorder="1" applyAlignment="1">
      <alignment wrapText="1"/>
    </xf>
    <xf numFmtId="4" fontId="2" fillId="2" borderId="14" xfId="0" applyNumberFormat="1" applyFont="1" applyFill="1" applyBorder="1" applyAlignment="1">
      <alignment horizontal="right" vertical="top" wrapText="1"/>
    </xf>
    <xf numFmtId="4" fontId="2" fillId="2" borderId="7" xfId="0" applyNumberFormat="1" applyFont="1" applyFill="1" applyBorder="1" applyAlignment="1">
      <alignment vertical="top" wrapText="1"/>
    </xf>
    <xf numFmtId="10" fontId="4" fillId="2" borderId="7" xfId="0" applyNumberFormat="1" applyFont="1" applyFill="1" applyBorder="1" applyAlignment="1">
      <alignment horizontal="center" wrapText="1"/>
    </xf>
    <xf numFmtId="0" fontId="2" fillId="0"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7" xfId="0" applyFont="1" applyBorder="1" applyAlignment="1">
      <alignment horizontal="right" vertical="center" wrapText="1"/>
    </xf>
    <xf numFmtId="0" fontId="6" fillId="0" borderId="7" xfId="0" applyFont="1" applyBorder="1" applyAlignment="1">
      <alignment horizontal="center" vertical="center" wrapText="1"/>
    </xf>
    <xf numFmtId="49" fontId="2" fillId="2" borderId="3" xfId="0" applyNumberFormat="1" applyFont="1" applyFill="1" applyBorder="1" applyAlignment="1">
      <alignment horizontal="center" vertical="center" wrapText="1"/>
    </xf>
    <xf numFmtId="0" fontId="6" fillId="0" borderId="2" xfId="0" applyFont="1" applyBorder="1"/>
    <xf numFmtId="0" fontId="2" fillId="0" borderId="1" xfId="0" applyFont="1" applyBorder="1" applyAlignment="1">
      <alignment horizontal="right"/>
    </xf>
    <xf numFmtId="0" fontId="2"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6" fillId="0" borderId="2" xfId="0" applyFont="1" applyBorder="1" applyAlignment="1"/>
    <xf numFmtId="4" fontId="0" fillId="2" borderId="12" xfId="0" applyNumberFormat="1" applyFill="1" applyBorder="1"/>
    <xf numFmtId="4" fontId="0" fillId="2" borderId="13" xfId="0" applyNumberFormat="1" applyFill="1" applyBorder="1"/>
    <xf numFmtId="4" fontId="0" fillId="2" borderId="7" xfId="0" applyNumberFormat="1" applyFill="1" applyBorder="1"/>
    <xf numFmtId="0" fontId="3" fillId="0" borderId="0" xfId="0" applyFont="1" applyBorder="1" applyAlignment="1">
      <alignment vertical="top" wrapText="1"/>
    </xf>
    <xf numFmtId="0" fontId="2" fillId="0" borderId="0" xfId="0" applyFont="1" applyBorder="1" applyAlignment="1">
      <alignment vertical="top" wrapText="1"/>
    </xf>
    <xf numFmtId="0" fontId="5" fillId="0" borderId="0" xfId="0" applyFont="1" applyBorder="1" applyAlignment="1">
      <alignment horizontal="center" vertical="top" wrapText="1"/>
    </xf>
    <xf numFmtId="0" fontId="6" fillId="0" borderId="1" xfId="0" applyFont="1" applyBorder="1"/>
    <xf numFmtId="0" fontId="6" fillId="0" borderId="2" xfId="0" applyFont="1" applyBorder="1" applyAlignment="1">
      <alignment horizontal="left"/>
    </xf>
    <xf numFmtId="10" fontId="0" fillId="2" borderId="12" xfId="0" applyNumberFormat="1" applyFill="1" applyBorder="1"/>
    <xf numFmtId="0" fontId="2" fillId="3" borderId="1" xfId="0" applyFont="1" applyFill="1" applyBorder="1" applyAlignment="1" applyProtection="1">
      <alignment horizontal="center" vertical="top" wrapText="1"/>
      <protection locked="0"/>
    </xf>
    <xf numFmtId="49" fontId="2" fillId="3" borderId="7" xfId="0" applyNumberFormat="1" applyFont="1" applyFill="1" applyBorder="1" applyAlignment="1" applyProtection="1">
      <alignment vertical="top" wrapText="1"/>
      <protection locked="0"/>
    </xf>
    <xf numFmtId="0" fontId="2" fillId="0" borderId="1" xfId="0" applyFont="1" applyFill="1" applyBorder="1" applyAlignment="1">
      <alignment horizontal="left" vertical="center" wrapText="1"/>
    </xf>
    <xf numFmtId="0" fontId="2" fillId="2" borderId="3" xfId="0" applyNumberFormat="1" applyFont="1" applyFill="1" applyBorder="1" applyAlignment="1">
      <alignment horizontal="center" vertical="center" wrapText="1"/>
    </xf>
    <xf numFmtId="4" fontId="4" fillId="2" borderId="3" xfId="0" applyNumberFormat="1" applyFont="1" applyFill="1" applyBorder="1" applyAlignment="1">
      <alignment horizontal="right" vertical="top" wrapText="1"/>
    </xf>
    <xf numFmtId="4" fontId="4" fillId="2" borderId="7" xfId="0" applyNumberFormat="1" applyFont="1" applyFill="1" applyBorder="1" applyAlignment="1">
      <alignment vertical="top" wrapText="1"/>
    </xf>
    <xf numFmtId="4" fontId="4" fillId="3" borderId="3" xfId="0" applyNumberFormat="1" applyFont="1" applyFill="1" applyBorder="1" applyAlignment="1" applyProtection="1">
      <alignment horizontal="right" vertical="top" wrapText="1"/>
      <protection locked="0"/>
    </xf>
    <xf numFmtId="4" fontId="4" fillId="2" borderId="3" xfId="0" applyNumberFormat="1" applyFont="1" applyFill="1" applyBorder="1" applyAlignment="1">
      <alignment horizontal="right" vertical="center" wrapText="1"/>
    </xf>
    <xf numFmtId="2" fontId="2" fillId="3" borderId="7" xfId="0" applyNumberFormat="1" applyFont="1" applyFill="1" applyBorder="1" applyAlignment="1" applyProtection="1">
      <alignment vertical="center" wrapText="1"/>
      <protection locked="0"/>
    </xf>
    <xf numFmtId="4" fontId="2" fillId="2" borderId="7" xfId="0" applyNumberFormat="1" applyFont="1" applyFill="1" applyBorder="1" applyAlignment="1">
      <alignment vertical="center" wrapText="1"/>
    </xf>
    <xf numFmtId="10" fontId="4" fillId="2" borderId="7" xfId="0" applyNumberFormat="1" applyFont="1" applyFill="1" applyBorder="1" applyAlignment="1">
      <alignment horizontal="center" vertical="center" wrapText="1"/>
    </xf>
    <xf numFmtId="2" fontId="2" fillId="3" borderId="3" xfId="0" applyNumberFormat="1" applyFont="1" applyFill="1" applyBorder="1" applyAlignment="1" applyProtection="1">
      <alignment vertical="center" wrapText="1"/>
      <protection locked="0"/>
    </xf>
    <xf numFmtId="49" fontId="2" fillId="3" borderId="0" xfId="0" applyNumberFormat="1" applyFont="1" applyFill="1" applyBorder="1" applyAlignment="1" applyProtection="1">
      <alignment vertical="top" wrapText="1"/>
      <protection locked="0"/>
    </xf>
    <xf numFmtId="49" fontId="2" fillId="3" borderId="17" xfId="0" applyNumberFormat="1" applyFont="1" applyFill="1" applyBorder="1" applyAlignment="1" applyProtection="1">
      <alignment vertical="top" wrapText="1"/>
      <protection locked="0"/>
    </xf>
    <xf numFmtId="49" fontId="2" fillId="3" borderId="19" xfId="0" applyNumberFormat="1" applyFont="1" applyFill="1" applyBorder="1" applyAlignment="1" applyProtection="1">
      <alignment vertical="top" wrapText="1"/>
      <protection locked="0"/>
    </xf>
    <xf numFmtId="49" fontId="2" fillId="3" borderId="20" xfId="0" applyNumberFormat="1" applyFont="1" applyFill="1" applyBorder="1" applyAlignment="1" applyProtection="1">
      <alignment vertical="top" wrapText="1"/>
      <protection locked="0"/>
    </xf>
    <xf numFmtId="49" fontId="2" fillId="3" borderId="5" xfId="0" applyNumberFormat="1" applyFont="1" applyFill="1" applyBorder="1" applyAlignment="1" applyProtection="1">
      <alignment vertical="top" wrapText="1"/>
      <protection locked="0"/>
    </xf>
    <xf numFmtId="49" fontId="2" fillId="3" borderId="16" xfId="0" applyNumberFormat="1" applyFont="1" applyFill="1" applyBorder="1" applyAlignment="1" applyProtection="1">
      <alignment vertical="top" wrapText="1"/>
      <protection locked="0"/>
    </xf>
    <xf numFmtId="49" fontId="2" fillId="3" borderId="3" xfId="0" applyNumberFormat="1" applyFont="1" applyFill="1" applyBorder="1" applyAlignment="1" applyProtection="1">
      <alignment vertical="top" wrapText="1"/>
      <protection locked="0"/>
    </xf>
    <xf numFmtId="49" fontId="2" fillId="3" borderId="17" xfId="0" applyNumberFormat="1" applyFont="1" applyFill="1" applyBorder="1" applyAlignment="1" applyProtection="1">
      <alignment vertical="top"/>
      <protection locked="0"/>
    </xf>
    <xf numFmtId="49" fontId="2" fillId="3" borderId="18" xfId="0" applyNumberFormat="1" applyFont="1" applyFill="1" applyBorder="1" applyAlignment="1" applyProtection="1">
      <alignment vertical="top"/>
      <protection locked="0"/>
    </xf>
    <xf numFmtId="49" fontId="2" fillId="3" borderId="0" xfId="0" applyNumberFormat="1" applyFont="1" applyFill="1" applyBorder="1" applyAlignment="1" applyProtection="1">
      <alignment vertical="top"/>
      <protection locked="0"/>
    </xf>
    <xf numFmtId="49" fontId="7" fillId="3" borderId="6" xfId="0" applyNumberFormat="1" applyFont="1" applyFill="1" applyBorder="1" applyAlignment="1" applyProtection="1">
      <alignment vertical="top"/>
      <protection locked="0"/>
    </xf>
    <xf numFmtId="49" fontId="7" fillId="3" borderId="18" xfId="0" applyNumberFormat="1" applyFont="1" applyFill="1" applyBorder="1" applyAlignment="1" applyProtection="1">
      <alignment vertical="top"/>
      <protection locked="0"/>
    </xf>
    <xf numFmtId="49" fontId="2" fillId="3" borderId="18" xfId="0" applyNumberFormat="1" applyFont="1" applyFill="1" applyBorder="1" applyAlignment="1" applyProtection="1">
      <alignment horizontal="left" vertical="top" wrapText="1"/>
      <protection locked="0"/>
    </xf>
    <xf numFmtId="49" fontId="2" fillId="3" borderId="0" xfId="0" applyNumberFormat="1" applyFont="1" applyFill="1" applyBorder="1" applyAlignment="1" applyProtection="1">
      <alignment horizontal="left" vertical="top" wrapText="1"/>
      <protection locked="0"/>
    </xf>
    <xf numFmtId="49" fontId="2" fillId="3" borderId="20" xfId="0" applyNumberFormat="1" applyFont="1" applyFill="1" applyBorder="1" applyAlignment="1" applyProtection="1">
      <alignment horizontal="left" vertical="top" wrapText="1"/>
      <protection locked="0"/>
    </xf>
    <xf numFmtId="49" fontId="8" fillId="3" borderId="18" xfId="0" applyNumberFormat="1" applyFont="1" applyFill="1" applyBorder="1" applyAlignment="1" applyProtection="1">
      <alignment vertical="top"/>
      <protection locked="0"/>
    </xf>
    <xf numFmtId="49" fontId="2" fillId="3" borderId="18" xfId="0" applyNumberFormat="1" applyFont="1" applyFill="1" applyBorder="1" applyAlignment="1" applyProtection="1">
      <alignment horizontal="left" vertical="top" wrapText="1"/>
      <protection locked="0"/>
    </xf>
    <xf numFmtId="49" fontId="2" fillId="3" borderId="0" xfId="0" applyNumberFormat="1" applyFont="1" applyFill="1" applyBorder="1" applyAlignment="1" applyProtection="1">
      <alignment horizontal="left" vertical="top" wrapText="1"/>
      <protection locked="0"/>
    </xf>
    <xf numFmtId="49" fontId="2" fillId="3" borderId="20" xfId="0" applyNumberFormat="1" applyFont="1" applyFill="1" applyBorder="1" applyAlignment="1" applyProtection="1">
      <alignment horizontal="left" vertical="top" wrapText="1"/>
      <protection locked="0"/>
    </xf>
    <xf numFmtId="0" fontId="3" fillId="0" borderId="1" xfId="0" applyFont="1" applyBorder="1" applyAlignment="1">
      <alignment vertical="top" wrapText="1"/>
    </xf>
    <xf numFmtId="0" fontId="3" fillId="0" borderId="11" xfId="0" applyFont="1" applyBorder="1" applyAlignment="1">
      <alignment vertical="top" wrapText="1"/>
    </xf>
    <xf numFmtId="0" fontId="3" fillId="0" borderId="2" xfId="0" applyFont="1" applyBorder="1" applyAlignment="1">
      <alignment vertical="top"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Border="1" applyAlignment="1">
      <alignment horizontal="right" vertical="top" wrapText="1"/>
    </xf>
    <xf numFmtId="0" fontId="2" fillId="0" borderId="11" xfId="0" applyFont="1" applyBorder="1" applyAlignment="1">
      <alignment horizontal="right" vertical="top" wrapText="1"/>
    </xf>
    <xf numFmtId="0" fontId="2" fillId="0" borderId="2" xfId="0" applyFont="1" applyBorder="1" applyAlignment="1">
      <alignment horizontal="right" vertical="top"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2" fontId="2" fillId="0" borderId="1" xfId="0" applyNumberFormat="1" applyFont="1" applyBorder="1" applyAlignment="1">
      <alignment horizontal="left" vertical="center" wrapText="1"/>
    </xf>
    <xf numFmtId="12" fontId="2" fillId="0" borderId="11"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center"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49" fontId="6" fillId="2" borderId="1"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6" fillId="2" borderId="1" xfId="0" applyNumberFormat="1" applyFont="1" applyFill="1" applyBorder="1" applyAlignment="1">
      <alignment horizontal="center" vertical="top" wrapText="1"/>
    </xf>
    <xf numFmtId="0" fontId="6" fillId="2" borderId="2" xfId="0" applyNumberFormat="1" applyFont="1" applyFill="1" applyBorder="1" applyAlignment="1">
      <alignment horizontal="center" vertical="top" wrapText="1"/>
    </xf>
    <xf numFmtId="0" fontId="2" fillId="0" borderId="11" xfId="0" applyFont="1" applyBorder="1" applyAlignment="1">
      <alignment horizontal="center" vertical="top" wrapText="1"/>
    </xf>
    <xf numFmtId="0" fontId="5" fillId="0" borderId="1" xfId="0" applyFont="1" applyBorder="1" applyAlignment="1">
      <alignment horizontal="center"/>
    </xf>
    <xf numFmtId="0" fontId="5" fillId="0" borderId="11" xfId="0" applyFont="1" applyBorder="1" applyAlignment="1">
      <alignment horizontal="center"/>
    </xf>
    <xf numFmtId="0" fontId="5" fillId="0" borderId="2" xfId="0" applyFont="1" applyBorder="1" applyAlignment="1">
      <alignment horizontal="center"/>
    </xf>
    <xf numFmtId="0" fontId="0" fillId="0" borderId="1" xfId="0" applyBorder="1" applyAlignment="1">
      <alignment horizontal="left"/>
    </xf>
    <xf numFmtId="0" fontId="0" fillId="0" borderId="11" xfId="0" applyBorder="1" applyAlignment="1">
      <alignment horizontal="left"/>
    </xf>
    <xf numFmtId="0" fontId="0" fillId="0" borderId="2"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I19" sqref="I19"/>
    </sheetView>
  </sheetViews>
  <sheetFormatPr baseColWidth="10" defaultRowHeight="12.75" x14ac:dyDescent="0.2"/>
  <sheetData>
    <row r="1" spans="1:17" ht="15" x14ac:dyDescent="0.2">
      <c r="A1" s="64" t="s">
        <v>0</v>
      </c>
      <c r="B1" s="61"/>
      <c r="C1" s="61"/>
      <c r="D1" s="55"/>
      <c r="E1" s="55"/>
      <c r="F1" s="55"/>
      <c r="G1" s="55"/>
      <c r="H1" s="55"/>
      <c r="I1" s="55"/>
      <c r="J1" s="55"/>
      <c r="K1" s="55"/>
      <c r="L1" s="55"/>
      <c r="M1" s="55"/>
      <c r="N1" s="55"/>
      <c r="O1" s="55"/>
      <c r="P1" s="55"/>
      <c r="Q1" s="56"/>
    </row>
    <row r="2" spans="1:17" ht="15" x14ac:dyDescent="0.2">
      <c r="A2" s="65"/>
      <c r="B2" s="63"/>
      <c r="C2" s="63"/>
      <c r="D2" s="54"/>
      <c r="E2" s="54"/>
      <c r="F2" s="54"/>
      <c r="G2" s="54"/>
      <c r="H2" s="54"/>
      <c r="I2" s="54"/>
      <c r="J2" s="54"/>
      <c r="K2" s="54"/>
      <c r="L2" s="54"/>
      <c r="M2" s="54"/>
      <c r="N2" s="54"/>
      <c r="O2" s="54"/>
      <c r="P2" s="54"/>
      <c r="Q2" s="57"/>
    </row>
    <row r="3" spans="1:17" ht="27.75" customHeight="1" x14ac:dyDescent="0.2">
      <c r="A3" s="70" t="s">
        <v>1</v>
      </c>
      <c r="B3" s="71"/>
      <c r="C3" s="71"/>
      <c r="D3" s="71"/>
      <c r="E3" s="71"/>
      <c r="F3" s="71"/>
      <c r="G3" s="71"/>
      <c r="H3" s="71"/>
      <c r="I3" s="71"/>
      <c r="J3" s="71"/>
      <c r="K3" s="71"/>
      <c r="L3" s="71"/>
      <c r="M3" s="71"/>
      <c r="N3" s="71"/>
      <c r="O3" s="71"/>
      <c r="P3" s="71"/>
      <c r="Q3" s="72"/>
    </row>
    <row r="4" spans="1:17" ht="12.75" customHeight="1" x14ac:dyDescent="0.2">
      <c r="A4" s="66"/>
      <c r="B4" s="67"/>
      <c r="C4" s="67"/>
      <c r="D4" s="67"/>
      <c r="E4" s="67"/>
      <c r="F4" s="67"/>
      <c r="G4" s="67"/>
      <c r="H4" s="67"/>
      <c r="I4" s="67"/>
      <c r="J4" s="67"/>
      <c r="K4" s="67"/>
      <c r="L4" s="67"/>
      <c r="M4" s="67"/>
      <c r="N4" s="67"/>
      <c r="O4" s="67"/>
      <c r="P4" s="67"/>
      <c r="Q4" s="68"/>
    </row>
    <row r="5" spans="1:17" ht="12.75" customHeight="1" x14ac:dyDescent="0.2">
      <c r="A5" s="69" t="s">
        <v>2</v>
      </c>
      <c r="B5" s="63"/>
      <c r="C5" s="63"/>
      <c r="D5" s="54"/>
      <c r="E5" s="54"/>
      <c r="F5" s="54"/>
      <c r="G5" s="54"/>
      <c r="H5" s="54"/>
      <c r="I5" s="54"/>
      <c r="J5" s="54"/>
      <c r="K5" s="54"/>
      <c r="L5" s="54"/>
      <c r="M5" s="54"/>
      <c r="N5" s="54"/>
      <c r="O5" s="54"/>
      <c r="P5" s="54"/>
      <c r="Q5" s="57"/>
    </row>
    <row r="6" spans="1:17" x14ac:dyDescent="0.2">
      <c r="A6" s="62" t="s">
        <v>3</v>
      </c>
      <c r="B6" s="63"/>
      <c r="C6" s="63"/>
      <c r="D6" s="54"/>
      <c r="E6" s="54"/>
      <c r="F6" s="54"/>
      <c r="G6" s="54"/>
      <c r="H6" s="54"/>
      <c r="I6" s="54"/>
      <c r="J6" s="54"/>
      <c r="K6" s="54"/>
      <c r="L6" s="54"/>
      <c r="M6" s="54"/>
      <c r="N6" s="54"/>
      <c r="O6" s="54"/>
      <c r="P6" s="54"/>
      <c r="Q6" s="57"/>
    </row>
    <row r="7" spans="1:17" x14ac:dyDescent="0.2">
      <c r="A7" s="62" t="s">
        <v>4</v>
      </c>
      <c r="B7" s="63"/>
      <c r="C7" s="63"/>
      <c r="D7" s="54"/>
      <c r="E7" s="54"/>
      <c r="F7" s="54"/>
      <c r="G7" s="54"/>
      <c r="H7" s="54"/>
      <c r="I7" s="54"/>
      <c r="J7" s="54"/>
      <c r="K7" s="54"/>
      <c r="L7" s="54"/>
      <c r="M7" s="54"/>
      <c r="N7" s="54"/>
      <c r="O7" s="54"/>
      <c r="P7" s="54"/>
      <c r="Q7" s="57"/>
    </row>
    <row r="8" spans="1:17" x14ac:dyDescent="0.2">
      <c r="A8" s="62" t="s">
        <v>5</v>
      </c>
      <c r="B8" s="63"/>
      <c r="C8" s="63"/>
      <c r="D8" s="54"/>
      <c r="E8" s="54"/>
      <c r="F8" s="54"/>
      <c r="G8" s="54"/>
      <c r="H8" s="54"/>
      <c r="I8" s="54"/>
      <c r="J8" s="54"/>
      <c r="K8" s="54"/>
      <c r="L8" s="54"/>
      <c r="M8" s="54"/>
      <c r="N8" s="54"/>
      <c r="O8" s="54"/>
      <c r="P8" s="54"/>
      <c r="Q8" s="57"/>
    </row>
    <row r="9" spans="1:17" ht="24.75" customHeight="1" x14ac:dyDescent="0.2">
      <c r="A9" s="70" t="s">
        <v>6</v>
      </c>
      <c r="B9" s="71"/>
      <c r="C9" s="71"/>
      <c r="D9" s="71"/>
      <c r="E9" s="71"/>
      <c r="F9" s="71"/>
      <c r="G9" s="71"/>
      <c r="H9" s="71"/>
      <c r="I9" s="71"/>
      <c r="J9" s="71"/>
      <c r="K9" s="71"/>
      <c r="L9" s="71"/>
      <c r="M9" s="71"/>
      <c r="N9" s="71"/>
      <c r="O9" s="71"/>
      <c r="P9" s="71"/>
      <c r="Q9" s="72"/>
    </row>
    <row r="10" spans="1:17" ht="25.5" customHeight="1" x14ac:dyDescent="0.2">
      <c r="A10" s="70" t="s">
        <v>84</v>
      </c>
      <c r="B10" s="71"/>
      <c r="C10" s="71"/>
      <c r="D10" s="71"/>
      <c r="E10" s="71"/>
      <c r="F10" s="71"/>
      <c r="G10" s="71"/>
      <c r="H10" s="71"/>
      <c r="I10" s="71"/>
      <c r="J10" s="71"/>
      <c r="K10" s="71"/>
      <c r="L10" s="71"/>
      <c r="M10" s="71"/>
      <c r="N10" s="71"/>
      <c r="O10" s="71"/>
      <c r="P10" s="71"/>
      <c r="Q10" s="72"/>
    </row>
    <row r="11" spans="1:17" x14ac:dyDescent="0.2">
      <c r="A11" s="62" t="s">
        <v>81</v>
      </c>
      <c r="B11" s="63"/>
      <c r="C11" s="63"/>
      <c r="D11" s="54"/>
      <c r="E11" s="54"/>
      <c r="F11" s="54"/>
      <c r="G11" s="54"/>
      <c r="H11" s="54"/>
      <c r="I11" s="54"/>
      <c r="J11" s="54"/>
      <c r="K11" s="54"/>
      <c r="L11" s="54"/>
      <c r="M11" s="54"/>
      <c r="N11" s="54"/>
      <c r="O11" s="54"/>
      <c r="P11" s="54"/>
      <c r="Q11" s="57"/>
    </row>
    <row r="12" spans="1:17" x14ac:dyDescent="0.2">
      <c r="A12" s="62"/>
      <c r="B12" s="63"/>
      <c r="C12" s="63"/>
      <c r="D12" s="54"/>
      <c r="E12" s="54"/>
      <c r="F12" s="54"/>
      <c r="G12" s="54"/>
      <c r="H12" s="54"/>
      <c r="I12" s="54"/>
      <c r="J12" s="54"/>
      <c r="K12" s="54"/>
      <c r="L12" s="54"/>
      <c r="M12" s="54"/>
      <c r="N12" s="54"/>
      <c r="O12" s="54"/>
      <c r="P12" s="54"/>
      <c r="Q12" s="57"/>
    </row>
    <row r="13" spans="1:17" x14ac:dyDescent="0.2">
      <c r="A13" s="69" t="s">
        <v>7</v>
      </c>
      <c r="B13" s="63"/>
      <c r="C13" s="63"/>
      <c r="D13" s="54"/>
      <c r="E13" s="54"/>
      <c r="F13" s="54"/>
      <c r="G13" s="54"/>
      <c r="H13" s="54"/>
      <c r="I13" s="54"/>
      <c r="J13" s="54"/>
      <c r="K13" s="54"/>
      <c r="L13" s="54"/>
      <c r="M13" s="54"/>
      <c r="N13" s="54"/>
      <c r="O13" s="54"/>
      <c r="P13" s="54"/>
      <c r="Q13" s="57"/>
    </row>
    <row r="14" spans="1:17" x14ac:dyDescent="0.2">
      <c r="A14" s="62" t="s">
        <v>8</v>
      </c>
      <c r="B14" s="63"/>
      <c r="C14" s="63"/>
      <c r="D14" s="54"/>
      <c r="E14" s="54"/>
      <c r="F14" s="54"/>
      <c r="G14" s="54"/>
      <c r="H14" s="54"/>
      <c r="I14" s="54"/>
      <c r="J14" s="54"/>
      <c r="K14" s="54"/>
      <c r="L14" s="54"/>
      <c r="M14" s="54"/>
      <c r="N14" s="54"/>
      <c r="O14" s="54"/>
      <c r="P14" s="54"/>
      <c r="Q14" s="57"/>
    </row>
    <row r="15" spans="1:17" ht="13.5" thickBot="1" x14ac:dyDescent="0.25">
      <c r="A15" s="58"/>
      <c r="B15" s="59"/>
      <c r="C15" s="59"/>
      <c r="D15" s="59"/>
      <c r="E15" s="59"/>
      <c r="F15" s="59"/>
      <c r="G15" s="59"/>
      <c r="H15" s="59"/>
      <c r="I15" s="59"/>
      <c r="J15" s="59"/>
      <c r="K15" s="59"/>
      <c r="L15" s="59"/>
      <c r="M15" s="59"/>
      <c r="N15" s="59"/>
      <c r="O15" s="59"/>
      <c r="P15" s="59"/>
      <c r="Q15" s="60"/>
    </row>
  </sheetData>
  <sheetProtection password="DD56" sheet="1" objects="1" scenarios="1"/>
  <mergeCells count="3">
    <mergeCell ref="A3:Q3"/>
    <mergeCell ref="A9:Q9"/>
    <mergeCell ref="A10:Q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zoomScaleNormal="100" workbookViewId="0">
      <selection activeCell="B8" sqref="B8:B10"/>
    </sheetView>
  </sheetViews>
  <sheetFormatPr baseColWidth="10" defaultRowHeight="12.75" x14ac:dyDescent="0.2"/>
  <cols>
    <col min="2" max="2" width="28.140625" customWidth="1"/>
    <col min="3" max="3" width="30.140625" customWidth="1"/>
    <col min="4" max="4" width="10.42578125" bestFit="1" customWidth="1"/>
    <col min="5" max="7" width="9.28515625" bestFit="1" customWidth="1"/>
    <col min="8" max="12" width="9.28515625" customWidth="1"/>
    <col min="13" max="14" width="11.28515625" customWidth="1"/>
    <col min="15" max="15" width="12.5703125" customWidth="1"/>
    <col min="16" max="17" width="10.7109375" customWidth="1"/>
    <col min="18" max="18" width="10.28515625" customWidth="1"/>
    <col min="19" max="19" width="14.5703125" customWidth="1"/>
    <col min="20" max="20" width="17.7109375" customWidth="1"/>
  </cols>
  <sheetData>
    <row r="1" spans="1:20" ht="15" customHeight="1" thickBot="1" x14ac:dyDescent="0.25">
      <c r="A1" s="73" t="s">
        <v>82</v>
      </c>
      <c r="B1" s="74"/>
      <c r="C1" s="74"/>
      <c r="D1" s="74"/>
      <c r="E1" s="74"/>
      <c r="F1" s="74"/>
      <c r="G1" s="74"/>
      <c r="H1" s="74"/>
      <c r="I1" s="74"/>
      <c r="J1" s="74"/>
      <c r="K1" s="74"/>
      <c r="L1" s="74"/>
      <c r="M1" s="74"/>
      <c r="N1" s="74"/>
      <c r="O1" s="74"/>
      <c r="P1" s="74"/>
      <c r="Q1" s="74"/>
      <c r="R1" s="74"/>
      <c r="S1" s="75"/>
      <c r="T1" s="3"/>
    </row>
    <row r="2" spans="1:20" ht="24.75" customHeight="1" thickBot="1" x14ac:dyDescent="0.25">
      <c r="A2" s="87" t="s">
        <v>9</v>
      </c>
      <c r="B2" s="88"/>
      <c r="C2" s="42"/>
      <c r="D2" s="6" t="s">
        <v>10</v>
      </c>
      <c r="E2" s="6" t="s">
        <v>11</v>
      </c>
      <c r="F2" s="6" t="s">
        <v>12</v>
      </c>
      <c r="G2" s="6" t="s">
        <v>13</v>
      </c>
      <c r="H2" s="6" t="s">
        <v>14</v>
      </c>
      <c r="I2" s="6" t="s">
        <v>15</v>
      </c>
      <c r="J2" s="6" t="s">
        <v>16</v>
      </c>
      <c r="K2" s="6" t="s">
        <v>17</v>
      </c>
      <c r="L2" s="6" t="s">
        <v>18</v>
      </c>
      <c r="M2" s="6" t="s">
        <v>19</v>
      </c>
      <c r="N2" s="6" t="s">
        <v>20</v>
      </c>
      <c r="O2" s="6" t="s">
        <v>21</v>
      </c>
      <c r="P2" s="6" t="s">
        <v>22</v>
      </c>
      <c r="Q2" s="6" t="s">
        <v>23</v>
      </c>
      <c r="R2" s="6" t="s">
        <v>24</v>
      </c>
      <c r="S2" s="76" t="s">
        <v>25</v>
      </c>
      <c r="T2" s="78" t="s">
        <v>26</v>
      </c>
    </row>
    <row r="3" spans="1:20" ht="14.25" customHeight="1" thickBot="1" x14ac:dyDescent="0.25">
      <c r="A3" s="84" t="s">
        <v>27</v>
      </c>
      <c r="B3" s="85"/>
      <c r="C3" s="86"/>
      <c r="D3" s="43"/>
      <c r="E3" s="43"/>
      <c r="F3" s="43"/>
      <c r="G3" s="43"/>
      <c r="H3" s="43"/>
      <c r="I3" s="43"/>
      <c r="J3" s="43"/>
      <c r="K3" s="43"/>
      <c r="L3" s="43"/>
      <c r="M3" s="43"/>
      <c r="N3" s="43"/>
      <c r="O3" s="43"/>
      <c r="P3" s="43"/>
      <c r="Q3" s="43"/>
      <c r="R3" s="43"/>
      <c r="S3" s="77"/>
      <c r="T3" s="79"/>
    </row>
    <row r="4" spans="1:20" ht="18" customHeight="1" thickBot="1" x14ac:dyDescent="0.25">
      <c r="A4" s="76" t="s">
        <v>28</v>
      </c>
      <c r="B4" s="80" t="s">
        <v>29</v>
      </c>
      <c r="C4" s="22" t="s">
        <v>30</v>
      </c>
      <c r="D4" s="50"/>
      <c r="E4" s="50"/>
      <c r="F4" s="50"/>
      <c r="G4" s="50"/>
      <c r="H4" s="50"/>
      <c r="I4" s="50"/>
      <c r="J4" s="50"/>
      <c r="K4" s="50"/>
      <c r="L4" s="50"/>
      <c r="M4" s="50"/>
      <c r="N4" s="50"/>
      <c r="O4" s="50"/>
      <c r="P4" s="50"/>
      <c r="Q4" s="50"/>
      <c r="R4" s="50"/>
      <c r="S4" s="51">
        <f>SUM(D4:R4)</f>
        <v>0</v>
      </c>
      <c r="T4" s="52" t="e">
        <f t="shared" ref="T4:T18" si="0">S4/$S$18</f>
        <v>#DIV/0!</v>
      </c>
    </row>
    <row r="5" spans="1:20" ht="18" customHeight="1" thickBot="1" x14ac:dyDescent="0.25">
      <c r="A5" s="99"/>
      <c r="B5" s="81"/>
      <c r="C5" s="22" t="s">
        <v>31</v>
      </c>
      <c r="D5" s="50"/>
      <c r="E5" s="50"/>
      <c r="F5" s="50"/>
      <c r="G5" s="50"/>
      <c r="H5" s="50"/>
      <c r="I5" s="50"/>
      <c r="J5" s="50"/>
      <c r="K5" s="50"/>
      <c r="L5" s="50"/>
      <c r="M5" s="50"/>
      <c r="N5" s="50"/>
      <c r="O5" s="50"/>
      <c r="P5" s="50"/>
      <c r="Q5" s="50"/>
      <c r="R5" s="50"/>
      <c r="S5" s="51">
        <f t="shared" ref="S5:S16" si="1">SUM(D5:R5)</f>
        <v>0</v>
      </c>
      <c r="T5" s="52" t="e">
        <f t="shared" si="0"/>
        <v>#DIV/0!</v>
      </c>
    </row>
    <row r="6" spans="1:20" ht="15" customHeight="1" thickBot="1" x14ac:dyDescent="0.25">
      <c r="A6" s="99"/>
      <c r="B6" s="82" t="s">
        <v>88</v>
      </c>
      <c r="C6" s="22" t="s">
        <v>30</v>
      </c>
      <c r="D6" s="50"/>
      <c r="E6" s="50"/>
      <c r="F6" s="50"/>
      <c r="G6" s="50"/>
      <c r="H6" s="50"/>
      <c r="I6" s="50"/>
      <c r="J6" s="50"/>
      <c r="K6" s="50"/>
      <c r="L6" s="50"/>
      <c r="M6" s="50"/>
      <c r="N6" s="50"/>
      <c r="O6" s="50"/>
      <c r="P6" s="50"/>
      <c r="Q6" s="50"/>
      <c r="R6" s="50"/>
      <c r="S6" s="51">
        <f t="shared" si="1"/>
        <v>0</v>
      </c>
      <c r="T6" s="52" t="e">
        <f t="shared" si="0"/>
        <v>#DIV/0!</v>
      </c>
    </row>
    <row r="7" spans="1:20" ht="15" thickBot="1" x14ac:dyDescent="0.25">
      <c r="A7" s="99"/>
      <c r="B7" s="83"/>
      <c r="C7" s="22" t="s">
        <v>31</v>
      </c>
      <c r="D7" s="50"/>
      <c r="E7" s="50"/>
      <c r="F7" s="50"/>
      <c r="G7" s="50"/>
      <c r="H7" s="50"/>
      <c r="I7" s="50"/>
      <c r="J7" s="50"/>
      <c r="K7" s="50"/>
      <c r="L7" s="50"/>
      <c r="M7" s="50"/>
      <c r="N7" s="50"/>
      <c r="O7" s="50"/>
      <c r="P7" s="50"/>
      <c r="Q7" s="50"/>
      <c r="R7" s="50"/>
      <c r="S7" s="51">
        <f t="shared" si="1"/>
        <v>0</v>
      </c>
      <c r="T7" s="52" t="e">
        <f t="shared" si="0"/>
        <v>#DIV/0!</v>
      </c>
    </row>
    <row r="8" spans="1:20" ht="15" customHeight="1" thickBot="1" x14ac:dyDescent="0.25">
      <c r="A8" s="99"/>
      <c r="B8" s="82" t="s">
        <v>32</v>
      </c>
      <c r="C8" s="22" t="s">
        <v>33</v>
      </c>
      <c r="D8" s="50"/>
      <c r="E8" s="50"/>
      <c r="F8" s="50"/>
      <c r="G8" s="50"/>
      <c r="H8" s="50"/>
      <c r="I8" s="50"/>
      <c r="J8" s="50"/>
      <c r="K8" s="50"/>
      <c r="L8" s="50"/>
      <c r="M8" s="50"/>
      <c r="N8" s="50"/>
      <c r="O8" s="50"/>
      <c r="P8" s="50"/>
      <c r="Q8" s="50"/>
      <c r="R8" s="50"/>
      <c r="S8" s="51">
        <f t="shared" si="1"/>
        <v>0</v>
      </c>
      <c r="T8" s="52" t="e">
        <f t="shared" si="0"/>
        <v>#DIV/0!</v>
      </c>
    </row>
    <row r="9" spans="1:20" ht="24" customHeight="1" thickBot="1" x14ac:dyDescent="0.25">
      <c r="A9" s="99"/>
      <c r="B9" s="91"/>
      <c r="C9" s="44" t="s">
        <v>34</v>
      </c>
      <c r="D9" s="50"/>
      <c r="E9" s="50"/>
      <c r="F9" s="50"/>
      <c r="G9" s="50"/>
      <c r="H9" s="50"/>
      <c r="I9" s="50"/>
      <c r="J9" s="50"/>
      <c r="K9" s="50"/>
      <c r="L9" s="50"/>
      <c r="M9" s="50"/>
      <c r="N9" s="50"/>
      <c r="O9" s="50"/>
      <c r="P9" s="50"/>
      <c r="Q9" s="50"/>
      <c r="R9" s="50"/>
      <c r="S9" s="51">
        <f t="shared" si="1"/>
        <v>0</v>
      </c>
      <c r="T9" s="52" t="e">
        <f t="shared" si="0"/>
        <v>#DIV/0!</v>
      </c>
    </row>
    <row r="10" spans="1:20" ht="15" customHeight="1" thickBot="1" x14ac:dyDescent="0.25">
      <c r="A10" s="99"/>
      <c r="B10" s="91"/>
      <c r="C10" s="22" t="s">
        <v>35</v>
      </c>
      <c r="D10" s="50"/>
      <c r="E10" s="50"/>
      <c r="F10" s="50"/>
      <c r="G10" s="50"/>
      <c r="H10" s="50"/>
      <c r="I10" s="50"/>
      <c r="J10" s="50"/>
      <c r="K10" s="50"/>
      <c r="L10" s="50"/>
      <c r="M10" s="50"/>
      <c r="N10" s="50"/>
      <c r="O10" s="50"/>
      <c r="P10" s="50"/>
      <c r="Q10" s="50"/>
      <c r="R10" s="50"/>
      <c r="S10" s="51">
        <f t="shared" si="1"/>
        <v>0</v>
      </c>
      <c r="T10" s="52" t="e">
        <f t="shared" si="0"/>
        <v>#DIV/0!</v>
      </c>
    </row>
    <row r="11" spans="1:20" ht="27" customHeight="1" thickBot="1" x14ac:dyDescent="0.25">
      <c r="A11" s="99"/>
      <c r="B11" s="92" t="s">
        <v>85</v>
      </c>
      <c r="C11" s="92"/>
      <c r="D11" s="50"/>
      <c r="E11" s="50"/>
      <c r="F11" s="50"/>
      <c r="G11" s="50"/>
      <c r="H11" s="50"/>
      <c r="I11" s="50"/>
      <c r="J11" s="50"/>
      <c r="K11" s="50"/>
      <c r="L11" s="50"/>
      <c r="M11" s="50"/>
      <c r="N11" s="50"/>
      <c r="O11" s="50"/>
      <c r="P11" s="50"/>
      <c r="Q11" s="50"/>
      <c r="R11" s="50"/>
      <c r="S11" s="51">
        <f t="shared" si="1"/>
        <v>0</v>
      </c>
      <c r="T11" s="52" t="e">
        <f t="shared" si="0"/>
        <v>#DIV/0!</v>
      </c>
    </row>
    <row r="12" spans="1:20" ht="15" customHeight="1" thickBot="1" x14ac:dyDescent="0.25">
      <c r="A12" s="99"/>
      <c r="B12" s="82" t="s">
        <v>36</v>
      </c>
      <c r="C12" s="22" t="s">
        <v>37</v>
      </c>
      <c r="D12" s="50"/>
      <c r="E12" s="50"/>
      <c r="F12" s="50"/>
      <c r="G12" s="50"/>
      <c r="H12" s="50"/>
      <c r="I12" s="50"/>
      <c r="J12" s="50"/>
      <c r="K12" s="50"/>
      <c r="L12" s="50"/>
      <c r="M12" s="50"/>
      <c r="N12" s="50"/>
      <c r="O12" s="50"/>
      <c r="P12" s="50"/>
      <c r="Q12" s="50"/>
      <c r="R12" s="50"/>
      <c r="S12" s="51">
        <f t="shared" si="1"/>
        <v>0</v>
      </c>
      <c r="T12" s="52" t="e">
        <f t="shared" si="0"/>
        <v>#DIV/0!</v>
      </c>
    </row>
    <row r="13" spans="1:20" ht="15" customHeight="1" thickBot="1" x14ac:dyDescent="0.25">
      <c r="A13" s="99"/>
      <c r="B13" s="91"/>
      <c r="C13" s="22" t="s">
        <v>38</v>
      </c>
      <c r="D13" s="50"/>
      <c r="E13" s="50"/>
      <c r="F13" s="50"/>
      <c r="G13" s="50"/>
      <c r="H13" s="50"/>
      <c r="I13" s="50"/>
      <c r="J13" s="50"/>
      <c r="K13" s="50"/>
      <c r="L13" s="50"/>
      <c r="M13" s="50"/>
      <c r="N13" s="50"/>
      <c r="O13" s="50"/>
      <c r="P13" s="50"/>
      <c r="Q13" s="50"/>
      <c r="R13" s="50"/>
      <c r="S13" s="51">
        <f t="shared" si="1"/>
        <v>0</v>
      </c>
      <c r="T13" s="52" t="e">
        <f t="shared" si="0"/>
        <v>#DIV/0!</v>
      </c>
    </row>
    <row r="14" spans="1:20" ht="15" customHeight="1" thickBot="1" x14ac:dyDescent="0.25">
      <c r="A14" s="99"/>
      <c r="B14" s="83"/>
      <c r="C14" s="22" t="s">
        <v>39</v>
      </c>
      <c r="D14" s="50"/>
      <c r="E14" s="50"/>
      <c r="F14" s="50"/>
      <c r="G14" s="50"/>
      <c r="H14" s="50"/>
      <c r="I14" s="50"/>
      <c r="J14" s="50"/>
      <c r="K14" s="50"/>
      <c r="L14" s="50"/>
      <c r="M14" s="50"/>
      <c r="N14" s="50"/>
      <c r="O14" s="50"/>
      <c r="P14" s="50"/>
      <c r="Q14" s="50"/>
      <c r="R14" s="50"/>
      <c r="S14" s="51">
        <f t="shared" si="1"/>
        <v>0</v>
      </c>
      <c r="T14" s="52" t="e">
        <f t="shared" si="0"/>
        <v>#DIV/0!</v>
      </c>
    </row>
    <row r="15" spans="1:20" ht="15" thickBot="1" x14ac:dyDescent="0.25">
      <c r="A15" s="99"/>
      <c r="B15" s="98" t="s">
        <v>40</v>
      </c>
      <c r="C15" s="98"/>
      <c r="D15" s="50"/>
      <c r="E15" s="50"/>
      <c r="F15" s="50"/>
      <c r="G15" s="50"/>
      <c r="H15" s="50"/>
      <c r="I15" s="50"/>
      <c r="J15" s="50"/>
      <c r="K15" s="50"/>
      <c r="L15" s="50"/>
      <c r="M15" s="50"/>
      <c r="N15" s="50"/>
      <c r="O15" s="50"/>
      <c r="P15" s="50"/>
      <c r="Q15" s="50"/>
      <c r="R15" s="50"/>
      <c r="S15" s="51">
        <f t="shared" si="1"/>
        <v>0</v>
      </c>
      <c r="T15" s="52" t="e">
        <f t="shared" si="0"/>
        <v>#DIV/0!</v>
      </c>
    </row>
    <row r="16" spans="1:20" ht="15" thickBot="1" x14ac:dyDescent="0.25">
      <c r="A16" s="77"/>
      <c r="B16" s="95" t="s">
        <v>41</v>
      </c>
      <c r="C16" s="97"/>
      <c r="D16" s="53"/>
      <c r="E16" s="50"/>
      <c r="F16" s="50"/>
      <c r="G16" s="50"/>
      <c r="H16" s="50"/>
      <c r="I16" s="50"/>
      <c r="J16" s="50"/>
      <c r="K16" s="50"/>
      <c r="L16" s="50"/>
      <c r="M16" s="50"/>
      <c r="N16" s="50"/>
      <c r="O16" s="50"/>
      <c r="P16" s="50"/>
      <c r="Q16" s="50"/>
      <c r="R16" s="50"/>
      <c r="S16" s="51">
        <f t="shared" si="1"/>
        <v>0</v>
      </c>
      <c r="T16" s="52" t="e">
        <f t="shared" si="0"/>
        <v>#DIV/0!</v>
      </c>
    </row>
    <row r="17" spans="1:20" ht="15" thickBot="1" x14ac:dyDescent="0.25">
      <c r="A17" s="95" t="s">
        <v>42</v>
      </c>
      <c r="B17" s="96"/>
      <c r="C17" s="97"/>
      <c r="D17" s="53"/>
      <c r="E17" s="50"/>
      <c r="F17" s="50"/>
      <c r="G17" s="50"/>
      <c r="H17" s="50"/>
      <c r="I17" s="50"/>
      <c r="J17" s="50"/>
      <c r="K17" s="50"/>
      <c r="L17" s="50"/>
      <c r="M17" s="50"/>
      <c r="N17" s="50"/>
      <c r="O17" s="50"/>
      <c r="P17" s="50"/>
      <c r="Q17" s="50"/>
      <c r="R17" s="50"/>
      <c r="S17" s="51">
        <f>SUM(D17:R17)</f>
        <v>0</v>
      </c>
      <c r="T17" s="52" t="e">
        <f t="shared" si="0"/>
        <v>#DIV/0!</v>
      </c>
    </row>
    <row r="18" spans="1:20" ht="13.5" customHeight="1" thickBot="1" x14ac:dyDescent="0.25">
      <c r="A18" s="93" t="s">
        <v>43</v>
      </c>
      <c r="B18" s="94"/>
      <c r="C18" s="94"/>
      <c r="D18" s="19">
        <f>SUM(D3:D17)</f>
        <v>0</v>
      </c>
      <c r="E18" s="19">
        <f>SUM(E3:E17)</f>
        <v>0</v>
      </c>
      <c r="F18" s="19">
        <f t="shared" ref="F18:Q18" si="2">SUM(F3:F17)</f>
        <v>0</v>
      </c>
      <c r="G18" s="19">
        <f t="shared" si="2"/>
        <v>0</v>
      </c>
      <c r="H18" s="19">
        <f t="shared" si="2"/>
        <v>0</v>
      </c>
      <c r="I18" s="19">
        <f t="shared" si="2"/>
        <v>0</v>
      </c>
      <c r="J18" s="19">
        <f t="shared" si="2"/>
        <v>0</v>
      </c>
      <c r="K18" s="19">
        <f t="shared" si="2"/>
        <v>0</v>
      </c>
      <c r="L18" s="19">
        <f t="shared" si="2"/>
        <v>0</v>
      </c>
      <c r="M18" s="19">
        <f t="shared" si="2"/>
        <v>0</v>
      </c>
      <c r="N18" s="19">
        <f t="shared" si="2"/>
        <v>0</v>
      </c>
      <c r="O18" s="19">
        <f t="shared" si="2"/>
        <v>0</v>
      </c>
      <c r="P18" s="19">
        <f t="shared" si="2"/>
        <v>0</v>
      </c>
      <c r="Q18" s="19">
        <f t="shared" si="2"/>
        <v>0</v>
      </c>
      <c r="R18" s="19">
        <f>SUM(R3:R17)</f>
        <v>0</v>
      </c>
      <c r="S18" s="20">
        <f>SUM(D18:R18)</f>
        <v>0</v>
      </c>
      <c r="T18" s="21" t="e">
        <f t="shared" si="0"/>
        <v>#DIV/0!</v>
      </c>
    </row>
    <row r="19" spans="1:20" ht="13.5" customHeight="1" thickBot="1" x14ac:dyDescent="0.25">
      <c r="A19" s="89" t="s">
        <v>26</v>
      </c>
      <c r="B19" s="90"/>
      <c r="C19" s="90"/>
      <c r="D19" s="15" t="e">
        <f>D18/$S$18</f>
        <v>#DIV/0!</v>
      </c>
      <c r="E19" s="15" t="e">
        <f t="shared" ref="E19:S19" si="3">E18/$S$18</f>
        <v>#DIV/0!</v>
      </c>
      <c r="F19" s="15" t="e">
        <f t="shared" si="3"/>
        <v>#DIV/0!</v>
      </c>
      <c r="G19" s="15" t="e">
        <f t="shared" si="3"/>
        <v>#DIV/0!</v>
      </c>
      <c r="H19" s="15" t="e">
        <f t="shared" si="3"/>
        <v>#DIV/0!</v>
      </c>
      <c r="I19" s="15" t="e">
        <f t="shared" si="3"/>
        <v>#DIV/0!</v>
      </c>
      <c r="J19" s="15" t="e">
        <f t="shared" si="3"/>
        <v>#DIV/0!</v>
      </c>
      <c r="K19" s="15" t="e">
        <f t="shared" si="3"/>
        <v>#DIV/0!</v>
      </c>
      <c r="L19" s="15" t="e">
        <f t="shared" si="3"/>
        <v>#DIV/0!</v>
      </c>
      <c r="M19" s="15" t="e">
        <f t="shared" si="3"/>
        <v>#DIV/0!</v>
      </c>
      <c r="N19" s="15" t="e">
        <f t="shared" si="3"/>
        <v>#DIV/0!</v>
      </c>
      <c r="O19" s="15" t="e">
        <f t="shared" si="3"/>
        <v>#DIV/0!</v>
      </c>
      <c r="P19" s="15" t="e">
        <f t="shared" si="3"/>
        <v>#DIV/0!</v>
      </c>
      <c r="Q19" s="15" t="e">
        <f t="shared" si="3"/>
        <v>#DIV/0!</v>
      </c>
      <c r="R19" s="15" t="e">
        <f t="shared" si="3"/>
        <v>#DIV/0!</v>
      </c>
      <c r="S19" s="15" t="e">
        <f t="shared" si="3"/>
        <v>#DIV/0!</v>
      </c>
      <c r="T19" s="14"/>
    </row>
    <row r="21" spans="1:20" x14ac:dyDescent="0.2">
      <c r="B21" s="10" t="s">
        <v>44</v>
      </c>
    </row>
    <row r="22" spans="1:20" x14ac:dyDescent="0.2">
      <c r="B22" s="10" t="s">
        <v>45</v>
      </c>
    </row>
    <row r="23" spans="1:20" x14ac:dyDescent="0.2">
      <c r="B23" s="10" t="s">
        <v>46</v>
      </c>
    </row>
    <row r="24" spans="1:20" x14ac:dyDescent="0.2">
      <c r="B24" s="10" t="s">
        <v>47</v>
      </c>
    </row>
    <row r="25" spans="1:20" x14ac:dyDescent="0.2">
      <c r="B25" s="10" t="s">
        <v>48</v>
      </c>
    </row>
    <row r="26" spans="1:20" x14ac:dyDescent="0.2">
      <c r="B26" s="10" t="s">
        <v>49</v>
      </c>
    </row>
    <row r="27" spans="1:20" x14ac:dyDescent="0.2">
      <c r="B27" s="10" t="s">
        <v>86</v>
      </c>
    </row>
  </sheetData>
  <sheetProtection password="DD56" sheet="1" objects="1" scenarios="1"/>
  <mergeCells count="16">
    <mergeCell ref="A19:C19"/>
    <mergeCell ref="B8:B10"/>
    <mergeCell ref="B11:C11"/>
    <mergeCell ref="B12:B14"/>
    <mergeCell ref="A18:C18"/>
    <mergeCell ref="A17:C17"/>
    <mergeCell ref="B15:C15"/>
    <mergeCell ref="A4:A16"/>
    <mergeCell ref="B16:C16"/>
    <mergeCell ref="A1:S1"/>
    <mergeCell ref="S2:S3"/>
    <mergeCell ref="T2:T3"/>
    <mergeCell ref="B4:B5"/>
    <mergeCell ref="B6:B7"/>
    <mergeCell ref="A3:C3"/>
    <mergeCell ref="A2:B2"/>
  </mergeCells>
  <phoneticPr fontId="1" type="noConversion"/>
  <dataValidations count="1">
    <dataValidation type="textLength" allowBlank="1" showInputMessage="1" showErrorMessage="1" sqref="D3:R3">
      <formula1>1</formula1>
      <formula2>50</formula2>
    </dataValidation>
  </dataValidations>
  <pageMargins left="0.75" right="0.75" top="1"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R3" sqref="R3:S3"/>
    </sheetView>
  </sheetViews>
  <sheetFormatPr baseColWidth="10" defaultRowHeight="12.75" x14ac:dyDescent="0.2"/>
  <cols>
    <col min="1" max="1" width="31" customWidth="1"/>
    <col min="2" max="2" width="16.140625" customWidth="1"/>
    <col min="3" max="5" width="9.28515625" bestFit="1" customWidth="1"/>
    <col min="6" max="10" width="10" customWidth="1"/>
    <col min="11" max="11" width="10.140625" customWidth="1"/>
    <col min="12" max="12" width="10.5703125" customWidth="1"/>
    <col min="13" max="13" width="10.28515625" bestFit="1" customWidth="1"/>
    <col min="14" max="16" width="10.28515625" customWidth="1"/>
    <col min="17" max="17" width="10.7109375" customWidth="1"/>
    <col min="19" max="19" width="16.5703125" customWidth="1"/>
  </cols>
  <sheetData>
    <row r="1" spans="1:19" ht="22.5" customHeight="1" thickBot="1" x14ac:dyDescent="0.25">
      <c r="A1" s="73" t="s">
        <v>83</v>
      </c>
      <c r="B1" s="74"/>
      <c r="C1" s="74"/>
      <c r="D1" s="74"/>
      <c r="E1" s="74"/>
      <c r="F1" s="74"/>
      <c r="G1" s="74"/>
      <c r="H1" s="74"/>
      <c r="I1" s="74"/>
      <c r="J1" s="74"/>
      <c r="K1" s="74"/>
      <c r="L1" s="74"/>
      <c r="M1" s="74"/>
      <c r="N1" s="74"/>
      <c r="O1" s="74"/>
      <c r="P1" s="74"/>
      <c r="Q1" s="74"/>
      <c r="R1" s="75"/>
    </row>
    <row r="2" spans="1:19" ht="24.75" thickBot="1" x14ac:dyDescent="0.25">
      <c r="A2" s="24" t="s">
        <v>9</v>
      </c>
      <c r="B2" s="45">
        <f>+Gastuak!C2</f>
        <v>0</v>
      </c>
      <c r="C2" s="23" t="s">
        <v>10</v>
      </c>
      <c r="D2" s="23" t="s">
        <v>11</v>
      </c>
      <c r="E2" s="23" t="s">
        <v>12</v>
      </c>
      <c r="F2" s="23" t="s">
        <v>13</v>
      </c>
      <c r="G2" s="23" t="s">
        <v>14</v>
      </c>
      <c r="H2" s="23" t="s">
        <v>15</v>
      </c>
      <c r="I2" s="23" t="s">
        <v>16</v>
      </c>
      <c r="J2" s="23" t="s">
        <v>17</v>
      </c>
      <c r="K2" s="23" t="s">
        <v>18</v>
      </c>
      <c r="L2" s="23" t="s">
        <v>19</v>
      </c>
      <c r="M2" s="23" t="s">
        <v>20</v>
      </c>
      <c r="N2" s="23" t="s">
        <v>21</v>
      </c>
      <c r="O2" s="23" t="s">
        <v>22</v>
      </c>
      <c r="P2" s="23" t="s">
        <v>23</v>
      </c>
      <c r="Q2" s="23" t="s">
        <v>24</v>
      </c>
      <c r="R2" s="23" t="s">
        <v>50</v>
      </c>
      <c r="S2" s="10"/>
    </row>
    <row r="3" spans="1:19" ht="26.25" thickBot="1" x14ac:dyDescent="0.25">
      <c r="A3" s="100" t="s">
        <v>27</v>
      </c>
      <c r="B3" s="101"/>
      <c r="C3" s="26">
        <f>Gastuak!D3</f>
        <v>0</v>
      </c>
      <c r="D3" s="26">
        <f>Gastuak!E3</f>
        <v>0</v>
      </c>
      <c r="E3" s="26">
        <f>Gastuak!F3</f>
        <v>0</v>
      </c>
      <c r="F3" s="26">
        <f>Gastuak!G3</f>
        <v>0</v>
      </c>
      <c r="G3" s="26">
        <f>Gastuak!H3</f>
        <v>0</v>
      </c>
      <c r="H3" s="26">
        <f>Gastuak!I3</f>
        <v>0</v>
      </c>
      <c r="I3" s="26">
        <f>Gastuak!J3</f>
        <v>0</v>
      </c>
      <c r="J3" s="26">
        <f>Gastuak!K3</f>
        <v>0</v>
      </c>
      <c r="K3" s="26">
        <f>Gastuak!L3</f>
        <v>0</v>
      </c>
      <c r="L3" s="26">
        <f>Gastuak!M3</f>
        <v>0</v>
      </c>
      <c r="M3" s="26">
        <f>Gastuak!N3</f>
        <v>0</v>
      </c>
      <c r="N3" s="26">
        <f>Gastuak!O3</f>
        <v>0</v>
      </c>
      <c r="O3" s="26">
        <f>Gastuak!P3</f>
        <v>0</v>
      </c>
      <c r="P3" s="26">
        <f>Gastuak!Q3</f>
        <v>0</v>
      </c>
      <c r="Q3" s="26">
        <f>Gastuak!R3</f>
        <v>0</v>
      </c>
      <c r="R3" s="23" t="s">
        <v>50</v>
      </c>
      <c r="S3" s="25" t="s">
        <v>26</v>
      </c>
    </row>
    <row r="4" spans="1:19" s="5" customFormat="1" ht="15" thickBot="1" x14ac:dyDescent="0.25">
      <c r="A4" s="100" t="s">
        <v>51</v>
      </c>
      <c r="B4" s="101"/>
      <c r="C4" s="48"/>
      <c r="D4" s="48"/>
      <c r="E4" s="48" t="s">
        <v>52</v>
      </c>
      <c r="F4" s="48"/>
      <c r="G4" s="48"/>
      <c r="H4" s="48"/>
      <c r="I4" s="48"/>
      <c r="J4" s="48"/>
      <c r="K4" s="48" t="s">
        <v>52</v>
      </c>
      <c r="L4" s="48" t="s">
        <v>52</v>
      </c>
      <c r="M4" s="48" t="s">
        <v>52</v>
      </c>
      <c r="N4" s="48" t="s">
        <v>52</v>
      </c>
      <c r="O4" s="48" t="s">
        <v>52</v>
      </c>
      <c r="P4" s="48" t="s">
        <v>52</v>
      </c>
      <c r="Q4" s="48"/>
      <c r="R4" s="46">
        <f>SUM(C4:Q4)</f>
        <v>0</v>
      </c>
      <c r="S4" s="18" t="e">
        <f>R4/$R$10</f>
        <v>#DIV/0!</v>
      </c>
    </row>
    <row r="5" spans="1:19" s="5" customFormat="1" ht="15" thickBot="1" x14ac:dyDescent="0.25">
      <c r="A5" s="100" t="s">
        <v>53</v>
      </c>
      <c r="B5" s="101"/>
      <c r="C5" s="48"/>
      <c r="D5" s="48"/>
      <c r="E5" s="48" t="s">
        <v>52</v>
      </c>
      <c r="F5" s="48"/>
      <c r="G5" s="48"/>
      <c r="H5" s="48"/>
      <c r="I5" s="48"/>
      <c r="J5" s="48"/>
      <c r="K5" s="48" t="s">
        <v>52</v>
      </c>
      <c r="L5" s="48" t="s">
        <v>52</v>
      </c>
      <c r="M5" s="48" t="s">
        <v>52</v>
      </c>
      <c r="N5" s="48" t="s">
        <v>52</v>
      </c>
      <c r="O5" s="48" t="s">
        <v>52</v>
      </c>
      <c r="P5" s="48" t="s">
        <v>52</v>
      </c>
      <c r="Q5" s="48" t="s">
        <v>52</v>
      </c>
      <c r="R5" s="46">
        <f t="shared" ref="R5:R9" si="0">SUM(C5:Q5)</f>
        <v>0</v>
      </c>
      <c r="S5" s="18" t="e">
        <f t="shared" ref="S5:S10" si="1">R5/$R$10</f>
        <v>#DIV/0!</v>
      </c>
    </row>
    <row r="6" spans="1:19" s="5" customFormat="1" ht="15" thickBot="1" x14ac:dyDescent="0.25">
      <c r="A6" s="100" t="s">
        <v>54</v>
      </c>
      <c r="B6" s="101"/>
      <c r="C6" s="48"/>
      <c r="D6" s="48"/>
      <c r="E6" s="48" t="s">
        <v>52</v>
      </c>
      <c r="F6" s="48"/>
      <c r="G6" s="48"/>
      <c r="H6" s="48"/>
      <c r="I6" s="48"/>
      <c r="J6" s="48"/>
      <c r="K6" s="48" t="s">
        <v>52</v>
      </c>
      <c r="L6" s="48" t="s">
        <v>52</v>
      </c>
      <c r="M6" s="48" t="s">
        <v>52</v>
      </c>
      <c r="N6" s="48" t="s">
        <v>52</v>
      </c>
      <c r="O6" s="48" t="s">
        <v>52</v>
      </c>
      <c r="P6" s="48" t="s">
        <v>52</v>
      </c>
      <c r="Q6" s="48" t="s">
        <v>52</v>
      </c>
      <c r="R6" s="46">
        <f t="shared" si="0"/>
        <v>0</v>
      </c>
      <c r="S6" s="18" t="e">
        <f t="shared" si="1"/>
        <v>#DIV/0!</v>
      </c>
    </row>
    <row r="7" spans="1:19" s="5" customFormat="1" ht="15" thickBot="1" x14ac:dyDescent="0.25">
      <c r="A7" s="100" t="s">
        <v>55</v>
      </c>
      <c r="B7" s="101"/>
      <c r="C7" s="48"/>
      <c r="D7" s="48"/>
      <c r="E7" s="48" t="s">
        <v>52</v>
      </c>
      <c r="F7" s="48"/>
      <c r="G7" s="48"/>
      <c r="H7" s="48"/>
      <c r="I7" s="48"/>
      <c r="J7" s="48"/>
      <c r="K7" s="48" t="s">
        <v>52</v>
      </c>
      <c r="L7" s="48" t="s">
        <v>52</v>
      </c>
      <c r="M7" s="48" t="s">
        <v>52</v>
      </c>
      <c r="N7" s="48" t="s">
        <v>52</v>
      </c>
      <c r="O7" s="48" t="s">
        <v>52</v>
      </c>
      <c r="P7" s="48" t="s">
        <v>52</v>
      </c>
      <c r="Q7" s="48" t="s">
        <v>52</v>
      </c>
      <c r="R7" s="46">
        <f t="shared" si="0"/>
        <v>0</v>
      </c>
      <c r="S7" s="18" t="e">
        <f t="shared" si="1"/>
        <v>#DIV/0!</v>
      </c>
    </row>
    <row r="8" spans="1:19" s="5" customFormat="1" ht="15" thickBot="1" x14ac:dyDescent="0.25">
      <c r="A8" s="100" t="s">
        <v>56</v>
      </c>
      <c r="B8" s="101"/>
      <c r="C8" s="48"/>
      <c r="D8" s="48"/>
      <c r="E8" s="48" t="s">
        <v>52</v>
      </c>
      <c r="F8" s="48"/>
      <c r="G8" s="48"/>
      <c r="H8" s="48"/>
      <c r="I8" s="48"/>
      <c r="J8" s="48"/>
      <c r="K8" s="48" t="s">
        <v>52</v>
      </c>
      <c r="L8" s="48" t="s">
        <v>52</v>
      </c>
      <c r="M8" s="48" t="s">
        <v>52</v>
      </c>
      <c r="N8" s="48" t="s">
        <v>52</v>
      </c>
      <c r="O8" s="48" t="s">
        <v>52</v>
      </c>
      <c r="P8" s="48" t="s">
        <v>52</v>
      </c>
      <c r="Q8" s="48" t="s">
        <v>52</v>
      </c>
      <c r="R8" s="46">
        <f t="shared" si="0"/>
        <v>0</v>
      </c>
      <c r="S8" s="18" t="e">
        <f t="shared" si="1"/>
        <v>#DIV/0!</v>
      </c>
    </row>
    <row r="9" spans="1:19" s="5" customFormat="1" ht="15" thickBot="1" x14ac:dyDescent="0.25">
      <c r="A9" s="100" t="s">
        <v>35</v>
      </c>
      <c r="B9" s="101"/>
      <c r="C9" s="48"/>
      <c r="D9" s="48"/>
      <c r="E9" s="48" t="s">
        <v>52</v>
      </c>
      <c r="F9" s="48"/>
      <c r="G9" s="48"/>
      <c r="H9" s="48"/>
      <c r="I9" s="48"/>
      <c r="J9" s="48"/>
      <c r="K9" s="48" t="s">
        <v>52</v>
      </c>
      <c r="L9" s="48" t="s">
        <v>52</v>
      </c>
      <c r="M9" s="48" t="s">
        <v>52</v>
      </c>
      <c r="N9" s="48" t="s">
        <v>52</v>
      </c>
      <c r="O9" s="48" t="s">
        <v>52</v>
      </c>
      <c r="P9" s="48" t="s">
        <v>52</v>
      </c>
      <c r="Q9" s="48" t="s">
        <v>52</v>
      </c>
      <c r="R9" s="46">
        <f t="shared" si="0"/>
        <v>0</v>
      </c>
      <c r="S9" s="18" t="e">
        <f t="shared" si="1"/>
        <v>#DIV/0!</v>
      </c>
    </row>
    <row r="10" spans="1:19" s="5" customFormat="1" ht="15" thickBot="1" x14ac:dyDescent="0.25">
      <c r="A10" s="100" t="s">
        <v>57</v>
      </c>
      <c r="B10" s="101"/>
      <c r="C10" s="49">
        <f>SUM(C4:C9)</f>
        <v>0</v>
      </c>
      <c r="D10" s="49">
        <f t="shared" ref="D10:Q10" si="2">SUM(D4:D9)</f>
        <v>0</v>
      </c>
      <c r="E10" s="49">
        <f t="shared" si="2"/>
        <v>0</v>
      </c>
      <c r="F10" s="49">
        <f t="shared" si="2"/>
        <v>0</v>
      </c>
      <c r="G10" s="49">
        <f t="shared" si="2"/>
        <v>0</v>
      </c>
      <c r="H10" s="49">
        <f t="shared" si="2"/>
        <v>0</v>
      </c>
      <c r="I10" s="49">
        <f t="shared" si="2"/>
        <v>0</v>
      </c>
      <c r="J10" s="49">
        <f t="shared" si="2"/>
        <v>0</v>
      </c>
      <c r="K10" s="49">
        <f t="shared" si="2"/>
        <v>0</v>
      </c>
      <c r="L10" s="49">
        <f t="shared" si="2"/>
        <v>0</v>
      </c>
      <c r="M10" s="49">
        <f t="shared" si="2"/>
        <v>0</v>
      </c>
      <c r="N10" s="49">
        <f t="shared" si="2"/>
        <v>0</v>
      </c>
      <c r="O10" s="49">
        <f t="shared" si="2"/>
        <v>0</v>
      </c>
      <c r="P10" s="49">
        <f t="shared" si="2"/>
        <v>0</v>
      </c>
      <c r="Q10" s="49">
        <f t="shared" si="2"/>
        <v>0</v>
      </c>
      <c r="R10" s="46">
        <f>SUM(R4:R9)</f>
        <v>0</v>
      </c>
      <c r="S10" s="18" t="e">
        <f t="shared" si="1"/>
        <v>#DIV/0!</v>
      </c>
    </row>
    <row r="11" spans="1:19" ht="13.5" thickBot="1" x14ac:dyDescent="0.25">
      <c r="A11" s="102" t="s">
        <v>26</v>
      </c>
      <c r="B11" s="103"/>
      <c r="C11" s="17" t="e">
        <f>C10/$R$10</f>
        <v>#DIV/0!</v>
      </c>
      <c r="D11" s="17" t="e">
        <f t="shared" ref="D11:R11" si="3">D10/$R$10</f>
        <v>#DIV/0!</v>
      </c>
      <c r="E11" s="17" t="e">
        <f t="shared" si="3"/>
        <v>#DIV/0!</v>
      </c>
      <c r="F11" s="17" t="e">
        <f t="shared" si="3"/>
        <v>#DIV/0!</v>
      </c>
      <c r="G11" s="17" t="e">
        <f t="shared" si="3"/>
        <v>#DIV/0!</v>
      </c>
      <c r="H11" s="17" t="e">
        <f t="shared" si="3"/>
        <v>#DIV/0!</v>
      </c>
      <c r="I11" s="17" t="e">
        <f t="shared" si="3"/>
        <v>#DIV/0!</v>
      </c>
      <c r="J11" s="17" t="e">
        <f t="shared" si="3"/>
        <v>#DIV/0!</v>
      </c>
      <c r="K11" s="17" t="e">
        <f t="shared" si="3"/>
        <v>#DIV/0!</v>
      </c>
      <c r="L11" s="17" t="e">
        <f t="shared" si="3"/>
        <v>#DIV/0!</v>
      </c>
      <c r="M11" s="17" t="e">
        <f t="shared" si="3"/>
        <v>#DIV/0!</v>
      </c>
      <c r="N11" s="17" t="e">
        <f t="shared" si="3"/>
        <v>#DIV/0!</v>
      </c>
      <c r="O11" s="17" t="e">
        <f t="shared" si="3"/>
        <v>#DIV/0!</v>
      </c>
      <c r="P11" s="17" t="e">
        <f t="shared" si="3"/>
        <v>#DIV/0!</v>
      </c>
      <c r="Q11" s="17" t="e">
        <f t="shared" si="3"/>
        <v>#DIV/0!</v>
      </c>
      <c r="R11" s="17" t="e">
        <f t="shared" si="3"/>
        <v>#DIV/0!</v>
      </c>
      <c r="S11" s="16"/>
    </row>
  </sheetData>
  <sheetProtection password="DD56" sheet="1" objects="1" scenarios="1"/>
  <mergeCells count="10">
    <mergeCell ref="A1:R1"/>
    <mergeCell ref="A3:B3"/>
    <mergeCell ref="A4:B4"/>
    <mergeCell ref="A5:B5"/>
    <mergeCell ref="A11:B11"/>
    <mergeCell ref="A6:B6"/>
    <mergeCell ref="A7:B7"/>
    <mergeCell ref="A8:B8"/>
    <mergeCell ref="A9:B9"/>
    <mergeCell ref="A10:B10"/>
  </mergeCells>
  <phoneticPr fontId="1" type="noConversion"/>
  <pageMargins left="0.75" right="0.75" top="1"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F7" sqref="F7"/>
    </sheetView>
  </sheetViews>
  <sheetFormatPr baseColWidth="10" defaultRowHeight="12.75" x14ac:dyDescent="0.2"/>
  <cols>
    <col min="1" max="1" width="46" customWidth="1"/>
    <col min="2" max="2" width="9.42578125" customWidth="1"/>
    <col min="3" max="4" width="14.85546875" bestFit="1" customWidth="1"/>
    <col min="5" max="5" width="11" customWidth="1"/>
    <col min="6" max="6" width="59.85546875" customWidth="1"/>
    <col min="10" max="10" width="18.42578125" bestFit="1" customWidth="1"/>
    <col min="11" max="11" width="59.42578125" bestFit="1" customWidth="1"/>
  </cols>
  <sheetData>
    <row r="1" spans="1:6" ht="13.5" thickBot="1" x14ac:dyDescent="0.25">
      <c r="A1" s="113" t="s">
        <v>58</v>
      </c>
      <c r="B1" s="114"/>
      <c r="C1" s="114"/>
      <c r="D1" s="114"/>
      <c r="E1" s="114"/>
      <c r="F1" s="115"/>
    </row>
    <row r="2" spans="1:6" ht="13.5" thickBot="1" x14ac:dyDescent="0.25">
      <c r="A2" s="116" t="s">
        <v>9</v>
      </c>
      <c r="B2" s="117"/>
      <c r="C2" s="118"/>
      <c r="D2" s="117">
        <f>+Gastuak!C2</f>
        <v>0</v>
      </c>
      <c r="E2" s="117"/>
      <c r="F2" s="118"/>
    </row>
    <row r="3" spans="1:6" ht="13.5" thickBot="1" x14ac:dyDescent="0.25">
      <c r="A3" s="116" t="s">
        <v>59</v>
      </c>
      <c r="B3" s="117"/>
      <c r="C3" s="118"/>
      <c r="D3" s="117" t="s">
        <v>60</v>
      </c>
      <c r="E3" s="117"/>
      <c r="F3" s="118"/>
    </row>
    <row r="4" spans="1:6" ht="13.5" thickBot="1" x14ac:dyDescent="0.25">
      <c r="A4" s="1"/>
      <c r="B4" s="39" t="s">
        <v>61</v>
      </c>
      <c r="C4" s="8" t="s">
        <v>62</v>
      </c>
      <c r="D4" s="9" t="s">
        <v>62</v>
      </c>
      <c r="E4" s="40" t="s">
        <v>61</v>
      </c>
      <c r="F4" s="2"/>
    </row>
    <row r="5" spans="1:6" ht="13.5" thickBot="1" x14ac:dyDescent="0.25">
      <c r="A5" s="29" t="s">
        <v>63</v>
      </c>
      <c r="B5" s="41" t="e">
        <f>+C5/$C$13</f>
        <v>#DIV/0!</v>
      </c>
      <c r="C5" s="33">
        <f>'Diru-sarrerak'!R4</f>
        <v>0</v>
      </c>
      <c r="D5" s="33">
        <f>Gastuak!S4+Gastuak!S5</f>
        <v>0</v>
      </c>
      <c r="E5" s="41" t="e">
        <f>+D5/$D$13</f>
        <v>#DIV/0!</v>
      </c>
      <c r="F5" s="27" t="s">
        <v>64</v>
      </c>
    </row>
    <row r="6" spans="1:6" ht="13.5" thickBot="1" x14ac:dyDescent="0.25">
      <c r="A6" s="30" t="s">
        <v>65</v>
      </c>
      <c r="B6" s="41" t="e">
        <f t="shared" ref="B6:B10" si="0">+C6/$C$13</f>
        <v>#DIV/0!</v>
      </c>
      <c r="C6" s="34">
        <f>'Diru-sarrerak'!R5</f>
        <v>0</v>
      </c>
      <c r="D6" s="34">
        <f>Gastuak!S6+Gastuak!S7</f>
        <v>0</v>
      </c>
      <c r="E6" s="41" t="e">
        <f t="shared" ref="E6:E12" si="1">+D6/$D$13</f>
        <v>#DIV/0!</v>
      </c>
      <c r="F6" s="27" t="s">
        <v>87</v>
      </c>
    </row>
    <row r="7" spans="1:6" ht="13.5" thickBot="1" x14ac:dyDescent="0.25">
      <c r="A7" s="30" t="s">
        <v>66</v>
      </c>
      <c r="B7" s="41" t="e">
        <f t="shared" si="0"/>
        <v>#DIV/0!</v>
      </c>
      <c r="C7" s="34">
        <f>'Diru-sarrerak'!R6</f>
        <v>0</v>
      </c>
      <c r="D7" s="34">
        <f>Gastuak!S8+Gastuak!S9+Gastuak!S10</f>
        <v>0</v>
      </c>
      <c r="E7" s="41" t="e">
        <f t="shared" si="1"/>
        <v>#DIV/0!</v>
      </c>
      <c r="F7" s="27" t="s">
        <v>67</v>
      </c>
    </row>
    <row r="8" spans="1:6" ht="13.5" thickBot="1" x14ac:dyDescent="0.25">
      <c r="A8" s="30" t="s">
        <v>68</v>
      </c>
      <c r="B8" s="41" t="e">
        <f t="shared" si="0"/>
        <v>#DIV/0!</v>
      </c>
      <c r="C8" s="34">
        <f>'Diru-sarrerak'!R7</f>
        <v>0</v>
      </c>
      <c r="D8" s="34">
        <f>Gastuak!S11</f>
        <v>0</v>
      </c>
      <c r="E8" s="41" t="e">
        <f t="shared" si="1"/>
        <v>#DIV/0!</v>
      </c>
      <c r="F8" s="32" t="s">
        <v>69</v>
      </c>
    </row>
    <row r="9" spans="1:6" ht="13.5" thickBot="1" x14ac:dyDescent="0.25">
      <c r="A9" s="30" t="s">
        <v>70</v>
      </c>
      <c r="B9" s="41" t="e">
        <f t="shared" si="0"/>
        <v>#DIV/0!</v>
      </c>
      <c r="C9" s="34">
        <f>'Diru-sarrerak'!R8</f>
        <v>0</v>
      </c>
      <c r="D9" s="34">
        <f>Gastuak!S12+Gastuak!S13+Gastuak!S14</f>
        <v>0</v>
      </c>
      <c r="E9" s="41" t="e">
        <f t="shared" si="1"/>
        <v>#DIV/0!</v>
      </c>
      <c r="F9" s="27" t="s">
        <v>71</v>
      </c>
    </row>
    <row r="10" spans="1:6" ht="13.5" thickBot="1" x14ac:dyDescent="0.25">
      <c r="A10" s="30" t="s">
        <v>72</v>
      </c>
      <c r="B10" s="41" t="e">
        <f t="shared" si="0"/>
        <v>#DIV/0!</v>
      </c>
      <c r="C10" s="34">
        <f>'Diru-sarrerak'!R9</f>
        <v>0</v>
      </c>
      <c r="D10" s="34">
        <f>Gastuak!S15</f>
        <v>0</v>
      </c>
      <c r="E10" s="41" t="e">
        <f t="shared" si="1"/>
        <v>#DIV/0!</v>
      </c>
      <c r="F10" s="27" t="s">
        <v>73</v>
      </c>
    </row>
    <row r="11" spans="1:6" ht="13.5" thickBot="1" x14ac:dyDescent="0.25">
      <c r="A11" s="31"/>
      <c r="B11" s="41"/>
      <c r="C11" s="34"/>
      <c r="D11" s="34">
        <f>+Gastuak!S16</f>
        <v>0</v>
      </c>
      <c r="E11" s="41" t="e">
        <f>+D11/$D$13</f>
        <v>#DIV/0!</v>
      </c>
      <c r="F11" s="27" t="s">
        <v>74</v>
      </c>
    </row>
    <row r="12" spans="1:6" ht="13.5" thickBot="1" x14ac:dyDescent="0.25">
      <c r="A12" s="31"/>
      <c r="B12" s="11"/>
      <c r="C12" s="34"/>
      <c r="D12" s="34">
        <f>Gastuak!S17</f>
        <v>0</v>
      </c>
      <c r="E12" s="41" t="e">
        <f t="shared" si="1"/>
        <v>#DIV/0!</v>
      </c>
      <c r="F12" s="27" t="s">
        <v>75</v>
      </c>
    </row>
    <row r="13" spans="1:6" ht="13.5" thickBot="1" x14ac:dyDescent="0.25">
      <c r="A13" s="28" t="s">
        <v>76</v>
      </c>
      <c r="B13" s="17" t="e">
        <f>+SUM(B5:B12)</f>
        <v>#DIV/0!</v>
      </c>
      <c r="C13" s="35">
        <f>+SUM(C5:C12)</f>
        <v>0</v>
      </c>
      <c r="D13" s="35">
        <f>+SUM(D5:D12)</f>
        <v>0</v>
      </c>
      <c r="E13" s="17" t="e">
        <f>+SUM(E5:E12)</f>
        <v>#DIV/0!</v>
      </c>
      <c r="F13" s="2" t="s">
        <v>77</v>
      </c>
    </row>
    <row r="17" spans="1:6" ht="13.5" thickBot="1" x14ac:dyDescent="0.25"/>
    <row r="18" spans="1:6" ht="15" thickBot="1" x14ac:dyDescent="0.25">
      <c r="A18" s="73" t="s">
        <v>78</v>
      </c>
      <c r="B18" s="74"/>
      <c r="C18" s="74"/>
      <c r="D18" s="75"/>
      <c r="E18" s="36"/>
      <c r="F18" s="3"/>
    </row>
    <row r="19" spans="1:6" ht="15" thickBot="1" x14ac:dyDescent="0.25">
      <c r="A19" s="108" t="s">
        <v>9</v>
      </c>
      <c r="B19" s="109"/>
      <c r="C19" s="112">
        <f>+D2</f>
        <v>0</v>
      </c>
      <c r="D19" s="109"/>
      <c r="E19" s="37"/>
      <c r="F19" s="7"/>
    </row>
    <row r="20" spans="1:6" ht="13.5" thickBot="1" x14ac:dyDescent="0.25">
      <c r="A20" s="106" t="s">
        <v>79</v>
      </c>
      <c r="B20" s="107"/>
      <c r="C20" s="4" t="s">
        <v>60</v>
      </c>
      <c r="D20" s="13" t="s">
        <v>59</v>
      </c>
      <c r="E20" s="38"/>
      <c r="F20" s="12"/>
    </row>
    <row r="21" spans="1:6" ht="15" thickBot="1" x14ac:dyDescent="0.25">
      <c r="A21" s="110">
        <f>Gastuak!D3</f>
        <v>0</v>
      </c>
      <c r="B21" s="111"/>
      <c r="C21" s="46">
        <f>Gastuak!D18</f>
        <v>0</v>
      </c>
      <c r="D21" s="47">
        <f>'Diru-sarrerak'!C10</f>
        <v>0</v>
      </c>
    </row>
    <row r="22" spans="1:6" ht="15" thickBot="1" x14ac:dyDescent="0.25">
      <c r="A22" s="110">
        <f>Gastuak!E3</f>
        <v>0</v>
      </c>
      <c r="B22" s="111"/>
      <c r="C22" s="46">
        <f>Gastuak!E18</f>
        <v>0</v>
      </c>
      <c r="D22" s="47">
        <f>'Diru-sarrerak'!D10</f>
        <v>0</v>
      </c>
    </row>
    <row r="23" spans="1:6" ht="15" thickBot="1" x14ac:dyDescent="0.25">
      <c r="A23" s="110">
        <f>Gastuak!F3</f>
        <v>0</v>
      </c>
      <c r="B23" s="111"/>
      <c r="C23" s="46">
        <f>Gastuak!F18</f>
        <v>0</v>
      </c>
      <c r="D23" s="47">
        <f>'Diru-sarrerak'!E10</f>
        <v>0</v>
      </c>
    </row>
    <row r="24" spans="1:6" ht="15" thickBot="1" x14ac:dyDescent="0.25">
      <c r="A24" s="110">
        <f>Gastuak!G3</f>
        <v>0</v>
      </c>
      <c r="B24" s="111"/>
      <c r="C24" s="46">
        <f>Gastuak!G18</f>
        <v>0</v>
      </c>
      <c r="D24" s="47">
        <f>'Diru-sarrerak'!F10</f>
        <v>0</v>
      </c>
    </row>
    <row r="25" spans="1:6" ht="15" thickBot="1" x14ac:dyDescent="0.25">
      <c r="A25" s="104">
        <f>Gastuak!H3</f>
        <v>0</v>
      </c>
      <c r="B25" s="105"/>
      <c r="C25" s="46">
        <f>Gastuak!H18</f>
        <v>0</v>
      </c>
      <c r="D25" s="47">
        <f>'Diru-sarrerak'!G10</f>
        <v>0</v>
      </c>
    </row>
    <row r="26" spans="1:6" ht="15" thickBot="1" x14ac:dyDescent="0.25">
      <c r="A26" s="104">
        <f>Gastuak!I3</f>
        <v>0</v>
      </c>
      <c r="B26" s="105"/>
      <c r="C26" s="46">
        <f>Gastuak!I18</f>
        <v>0</v>
      </c>
      <c r="D26" s="47">
        <f>'Diru-sarrerak'!H10</f>
        <v>0</v>
      </c>
    </row>
    <row r="27" spans="1:6" ht="15" thickBot="1" x14ac:dyDescent="0.25">
      <c r="A27" s="104">
        <f>Gastuak!J3</f>
        <v>0</v>
      </c>
      <c r="B27" s="105"/>
      <c r="C27" s="46">
        <f>Gastuak!J18</f>
        <v>0</v>
      </c>
      <c r="D27" s="47">
        <f>'Diru-sarrerak'!I10</f>
        <v>0</v>
      </c>
    </row>
    <row r="28" spans="1:6" ht="15" thickBot="1" x14ac:dyDescent="0.25">
      <c r="A28" s="104">
        <f>Gastuak!K3</f>
        <v>0</v>
      </c>
      <c r="B28" s="105"/>
      <c r="C28" s="46">
        <f>Gastuak!K18</f>
        <v>0</v>
      </c>
      <c r="D28" s="47">
        <f>'Diru-sarrerak'!J10</f>
        <v>0</v>
      </c>
    </row>
    <row r="29" spans="1:6" ht="15" thickBot="1" x14ac:dyDescent="0.25">
      <c r="A29" s="104">
        <f>Gastuak!L3</f>
        <v>0</v>
      </c>
      <c r="B29" s="105"/>
      <c r="C29" s="46">
        <f>Gastuak!L18</f>
        <v>0</v>
      </c>
      <c r="D29" s="47">
        <f>'Diru-sarrerak'!K10</f>
        <v>0</v>
      </c>
    </row>
    <row r="30" spans="1:6" ht="15" thickBot="1" x14ac:dyDescent="0.25">
      <c r="A30" s="104">
        <f>Gastuak!M3</f>
        <v>0</v>
      </c>
      <c r="B30" s="105"/>
      <c r="C30" s="46">
        <f>Gastuak!M18</f>
        <v>0</v>
      </c>
      <c r="D30" s="47">
        <f>'Diru-sarrerak'!L10</f>
        <v>0</v>
      </c>
    </row>
    <row r="31" spans="1:6" ht="15" thickBot="1" x14ac:dyDescent="0.25">
      <c r="A31" s="104">
        <f>Gastuak!N3</f>
        <v>0</v>
      </c>
      <c r="B31" s="105"/>
      <c r="C31" s="46">
        <f>Gastuak!N18</f>
        <v>0</v>
      </c>
      <c r="D31" s="47">
        <f>'Diru-sarrerak'!M10</f>
        <v>0</v>
      </c>
    </row>
    <row r="32" spans="1:6" ht="15" thickBot="1" x14ac:dyDescent="0.25">
      <c r="A32" s="104">
        <f>Gastuak!O3</f>
        <v>0</v>
      </c>
      <c r="B32" s="105"/>
      <c r="C32" s="46">
        <f>Gastuak!O18</f>
        <v>0</v>
      </c>
      <c r="D32" s="47">
        <f>'Diru-sarrerak'!N10</f>
        <v>0</v>
      </c>
    </row>
    <row r="33" spans="1:4" ht="15" thickBot="1" x14ac:dyDescent="0.25">
      <c r="A33" s="104">
        <f>Gastuak!P3</f>
        <v>0</v>
      </c>
      <c r="B33" s="105"/>
      <c r="C33" s="46">
        <f>Gastuak!P18</f>
        <v>0</v>
      </c>
      <c r="D33" s="47">
        <f>'Diru-sarrerak'!O10</f>
        <v>0</v>
      </c>
    </row>
    <row r="34" spans="1:4" ht="15" thickBot="1" x14ac:dyDescent="0.25">
      <c r="A34" s="104">
        <f>Gastuak!Q3</f>
        <v>0</v>
      </c>
      <c r="B34" s="105"/>
      <c r="C34" s="46">
        <f>Gastuak!Q18</f>
        <v>0</v>
      </c>
      <c r="D34" s="47">
        <f>'Diru-sarrerak'!P10</f>
        <v>0</v>
      </c>
    </row>
    <row r="35" spans="1:4" ht="15" thickBot="1" x14ac:dyDescent="0.25">
      <c r="A35" s="104">
        <f>Gastuak!R3</f>
        <v>0</v>
      </c>
      <c r="B35" s="105"/>
      <c r="C35" s="46">
        <f>Gastuak!R18</f>
        <v>0</v>
      </c>
      <c r="D35" s="47">
        <f>'Diru-sarrerak'!Q10</f>
        <v>0</v>
      </c>
    </row>
    <row r="36" spans="1:4" ht="15" thickBot="1" x14ac:dyDescent="0.25">
      <c r="A36" s="106" t="s">
        <v>80</v>
      </c>
      <c r="B36" s="107"/>
      <c r="C36" s="46">
        <f>SUM(C21:C35)</f>
        <v>0</v>
      </c>
      <c r="D36" s="47">
        <f>SUM(D21:D35)</f>
        <v>0</v>
      </c>
    </row>
  </sheetData>
  <sheetProtection password="DD56" sheet="1" objects="1" scenarios="1"/>
  <mergeCells count="25">
    <mergeCell ref="A22:B22"/>
    <mergeCell ref="C19:D19"/>
    <mergeCell ref="A33:B33"/>
    <mergeCell ref="A1:F1"/>
    <mergeCell ref="A2:C2"/>
    <mergeCell ref="D2:F2"/>
    <mergeCell ref="A18:D18"/>
    <mergeCell ref="A3:C3"/>
    <mergeCell ref="D3:F3"/>
    <mergeCell ref="A34:B34"/>
    <mergeCell ref="A35:B35"/>
    <mergeCell ref="A36:B36"/>
    <mergeCell ref="A19:B19"/>
    <mergeCell ref="A28:B28"/>
    <mergeCell ref="A29:B29"/>
    <mergeCell ref="A30:B30"/>
    <mergeCell ref="A31:B31"/>
    <mergeCell ref="A32:B32"/>
    <mergeCell ref="A23:B23"/>
    <mergeCell ref="A24:B24"/>
    <mergeCell ref="A25:B25"/>
    <mergeCell ref="A26:B26"/>
    <mergeCell ref="A27:B27"/>
    <mergeCell ref="A20:B20"/>
    <mergeCell ref="A21:B21"/>
  </mergeCells>
  <phoneticPr fontId="1" type="noConversion"/>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Jarraibideak</vt:lpstr>
      <vt:lpstr>Gastuak</vt:lpstr>
      <vt:lpstr>Diru-sarrerak</vt:lpstr>
      <vt:lpstr>Aurrekontua</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N078930</dc:creator>
  <cp:lastModifiedBy>x081042</cp:lastModifiedBy>
  <cp:lastPrinted>2018-02-26T12:25:25Z</cp:lastPrinted>
  <dcterms:created xsi:type="dcterms:W3CDTF">2017-05-03T10:53:13Z</dcterms:created>
  <dcterms:modified xsi:type="dcterms:W3CDTF">2022-03-25T08:42:54Z</dcterms:modified>
</cp:coreProperties>
</file>