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OM. Y COM." sheetId="1" r:id="rId1"/>
    <sheet name="BAREMO" sheetId="3" r:id="rId2"/>
    <sheet name="PRESUPUESTO" sheetId="4" r:id="rId3"/>
    <sheet name="CÓDIGOS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43" i="4" l="1"/>
  <c r="N31" i="3"/>
  <c r="N29" i="3"/>
  <c r="B64" i="4" l="1"/>
  <c r="E45" i="4"/>
  <c r="C45" i="4"/>
  <c r="D45" i="4"/>
  <c r="E16" i="4"/>
  <c r="N17" i="3" l="1"/>
  <c r="N13" i="3" l="1"/>
  <c r="N9" i="3"/>
  <c r="N34" i="3" l="1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11" i="4"/>
  <c r="F19" i="4" l="1"/>
  <c r="F23" i="4"/>
  <c r="F27" i="4"/>
  <c r="F31" i="4"/>
  <c r="F35" i="4"/>
  <c r="F39" i="4"/>
  <c r="F20" i="4"/>
  <c r="F24" i="4"/>
  <c r="F28" i="4"/>
  <c r="F32" i="4"/>
  <c r="F36" i="4"/>
  <c r="F40" i="4"/>
  <c r="F44" i="4"/>
  <c r="F17" i="4"/>
  <c r="F21" i="4"/>
  <c r="F25" i="4"/>
  <c r="F29" i="4"/>
  <c r="F33" i="4"/>
  <c r="F37" i="4"/>
  <c r="F41" i="4"/>
  <c r="F18" i="4"/>
  <c r="F22" i="4"/>
  <c r="F26" i="4"/>
  <c r="F30" i="4"/>
  <c r="F34" i="4"/>
  <c r="F38" i="4"/>
  <c r="F42" i="4"/>
  <c r="F45" i="4" l="1"/>
</calcChain>
</file>

<file path=xl/sharedStrings.xml><?xml version="1.0" encoding="utf-8"?>
<sst xmlns="http://schemas.openxmlformats.org/spreadsheetml/2006/main" count="75" uniqueCount="73">
  <si>
    <t>1. DATOS DE LA ENTIDAD</t>
  </si>
  <si>
    <t>NOMBRE ENTIDAD O RAZÓN SOCIAL</t>
  </si>
  <si>
    <t>TIPO DE ENTIDAD</t>
  </si>
  <si>
    <t>2. INFORMACIÓN DE LA PROPUESTA</t>
  </si>
  <si>
    <t>NOMBRE DE LA PROPUESTA</t>
  </si>
  <si>
    <t>TIPO DE ACCION AL QUE SE REFIERE LA PROPUESTA</t>
  </si>
  <si>
    <t>Fecha inicio y fin de la propuesta CONCRETA</t>
  </si>
  <si>
    <t xml:space="preserve">3.  DESCRIPCIÓN del evento, producto, servicio, recurso objeto de la acción (espacio limitado a 2.200 caracteres) </t>
  </si>
  <si>
    <t>(Se debe adjuntar el "plan de acción" que recoja todas las acciones de comunicación de la propuesta concreta, para que se valore)</t>
  </si>
  <si>
    <t>PUNTOS</t>
  </si>
  <si>
    <t>1. CALIDAD DE LA PROPUESTA (MÁXIMO 2 PUNTOS)</t>
  </si>
  <si>
    <t>Todos los materiales de difusión y la publicidad de la acción concreta están, al menos, en 4 idiomas</t>
  </si>
  <si>
    <t>2. IDIOMAS (MÁXIMO 4 PUNTOS)</t>
  </si>
  <si>
    <t>3.1 La propuesta contempla actividades inclusivas AVALADAS por una entidad competente para el evento presentado a la convocatoria (2 PUNTOS)</t>
  </si>
  <si>
    <t>Adjuntar el informe</t>
  </si>
  <si>
    <r>
      <t xml:space="preserve">Entidad competente que lo va a realizar y acciones concretas previstas
(obligatorio rellenar si opta a puntos por este concepto)
</t>
    </r>
    <r>
      <rPr>
        <b/>
        <sz val="12"/>
        <color rgb="FF00B0F0"/>
        <rFont val="Calibri"/>
        <family val="2"/>
        <scheme val="minor"/>
      </rPr>
      <t xml:space="preserve"> (espacio limitado a 1.300 caracteres)</t>
    </r>
  </si>
  <si>
    <t>TOTAL</t>
  </si>
  <si>
    <t>1. EL IVA</t>
  </si>
  <si>
    <t>¿EL IVA SE PUEDE RECUPERAR O COMPENSAR?</t>
  </si>
  <si>
    <t>Tipo de gasto</t>
  </si>
  <si>
    <t xml:space="preserve">Detalle concepto </t>
  </si>
  <si>
    <t>BASE IMPONIBLE</t>
  </si>
  <si>
    <t>IVA</t>
  </si>
  <si>
    <t xml:space="preserve">TOTAL PRESUPUESTO </t>
  </si>
  <si>
    <t>IMPORTE NO DEDUCIBLE</t>
  </si>
  <si>
    <t>2. PRESUPUESTO DETALLADO</t>
  </si>
  <si>
    <t>3.  DECLARACIÓN RESPONSABLE DE ELECCIÓN DE PROVEEDOR (OBLIGATORIO CUMPLIMENTAR)</t>
  </si>
  <si>
    <t>¿Procede elección de proveedor?</t>
  </si>
  <si>
    <t>En caso de que proceda elección de proveedor ¿Se presentan 3 ofertas y breve informe justificativo de la selección? (adjuntar en documento aparte)</t>
  </si>
  <si>
    <t>4. DECLARACIÓN DE TOTAL INGRESOS (Otros ingresos y/o subvenciones concedidos o previstas-Indicar el importe y los patrocinadores/ colaboradores) (en caso de que no perciba ningún ingreso especificar)</t>
  </si>
  <si>
    <t>¿Percibe otros ingresos y/o subvenciones?</t>
  </si>
  <si>
    <t>Otros ingresos y/o subvenciones previstas-
Indicar el importe y los patrocinadores/ colaboradores</t>
  </si>
  <si>
    <t>Órgano y departamento u organismo autónomo concedente</t>
  </si>
  <si>
    <t>Importe</t>
  </si>
  <si>
    <t xml:space="preserve">FICHA PROMOCIÓN Y COMUNICACIÓN </t>
  </si>
  <si>
    <t>TIPO ENTIDAD</t>
  </si>
  <si>
    <t>Asociaciones turísticas empresariales (4.b.3.a)</t>
  </si>
  <si>
    <t>Asociaciones turísticas formadas por EELL y empresas turísticas (4.b.3.b)</t>
  </si>
  <si>
    <t>Resto asociaciones turísticas (4.b.3.c)</t>
  </si>
  <si>
    <t>Consorcios turísticos</t>
  </si>
  <si>
    <t>EELL individuales</t>
  </si>
  <si>
    <t xml:space="preserve">PESTAÑA PROM. Y COM. </t>
  </si>
  <si>
    <t>Acciones con participación y beneficio directo para las empresas participantes: eventos y propuestas gastronómicas, que transcurren preferentemente en locales de hostelería no recogidas en la Base 6ª "Eventos"</t>
  </si>
  <si>
    <t>Actividades, recursos, empresas, productos, servicios turísticos, etc. relacionados con la entidad que los promueve</t>
  </si>
  <si>
    <t>Creación de páginas web y desarrollo sustancial de páginas web existentes</t>
  </si>
  <si>
    <t>PESTAÑA BAREMO</t>
  </si>
  <si>
    <t>Detallar idiomas en que se edita</t>
  </si>
  <si>
    <t>No</t>
  </si>
  <si>
    <t>Sí</t>
  </si>
  <si>
    <t>Se adjunta con la solicitud</t>
  </si>
  <si>
    <t xml:space="preserve">Se adjuntará con la justificación </t>
  </si>
  <si>
    <t>No se opta a los puntos por informe</t>
  </si>
  <si>
    <t>PESTAÑA PRESUPUESTO</t>
  </si>
  <si>
    <t xml:space="preserve">Diseño y edición </t>
  </si>
  <si>
    <t>Publicidad</t>
  </si>
  <si>
    <t>Marketing digital</t>
  </si>
  <si>
    <t xml:space="preserve">Páginas web </t>
  </si>
  <si>
    <t>Observaciones</t>
  </si>
  <si>
    <t>Acciones de marketing digital genericas, sin relación específica con la comunicación de eventos o campañas publicitarias</t>
  </si>
  <si>
    <t>5.  MEDIOS DE DIFUSIÓN UTILIZADOS  (espacio limitado a 2.200 caracteres)</t>
  </si>
  <si>
    <t>4. OBJETIVO de la acción y PÚBLICO OBJETIVO FINAL (espacio limitado a 2.200 caracteres)</t>
  </si>
  <si>
    <t>La entidad solicitante debe rellenar las CASILLAS</t>
  </si>
  <si>
    <t>La entidad solicitante debe escoger una opción del DESPLEGABLE</t>
  </si>
  <si>
    <r>
      <t>% DE IVA NO DEDUCIBLE</t>
    </r>
    <r>
      <rPr>
        <b/>
        <sz val="12"/>
        <color rgb="FF00B0F0"/>
        <rFont val="Calibri"/>
        <family val="2"/>
        <scheme val="minor"/>
      </rPr>
      <t xml:space="preserve"> (no rellenar la casilla)</t>
    </r>
  </si>
  <si>
    <t>Cuenta con un plan de acción que incluye todas las acciones de comunicación de la entidad PROGRAMADAS para la propuesta</t>
  </si>
  <si>
    <t>Si se puede compensar, indicar el porcentaje de prorrata (en número) y en caso de que pueda recuperar el total del IVA poner 100 (en número) (rellenar E10 en caso que haya contestado "Sí" en la celda E9)</t>
  </si>
  <si>
    <t>Ha participado y obtenido el certificado del curso</t>
  </si>
  <si>
    <t>Se compromete a la realización del curso</t>
  </si>
  <si>
    <t>No ha obtenido el certificado  ni se ha comprometido a su realización</t>
  </si>
  <si>
    <t>NO MODIFICAR LAS CASILLAS AZULES</t>
  </si>
  <si>
    <t>3. CRITERIOS SOCIALES Y MEDIOAMBIENTALES E INCLUSIVOS (MÁXIMO 6 PUNTOS)</t>
  </si>
  <si>
    <t>3.2 La entidad solicitante ha participado y obtenido el CERTIFICADO del curso de "Comunicación en turismo aplicando la perspectiva de género" en 2025, organizado por la Dirección General de Turismo   (2 PUNTOS)</t>
  </si>
  <si>
    <t>3.3 La entidad solicitante ha participado y obtenido el CERTIFICADO del curso de "Curso modo accesible" o "Curso modo accesible digital" en 2025, organizados por la Dirección General de Turismo (2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</si>
</sst>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4" fontId="0" fillId="4" borderId="16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 wrapText="1"/>
    </xf>
    <xf numFmtId="164" fontId="0" fillId="4" borderId="19" xfId="0" applyNumberFormat="1" applyFill="1" applyBorder="1"/>
    <xf numFmtId="0" fontId="3" fillId="3" borderId="18" xfId="0" applyFont="1" applyFill="1" applyBorder="1" applyAlignment="1">
      <alignment horizontal="center" vertical="center"/>
    </xf>
    <xf numFmtId="9" fontId="11" fillId="3" borderId="1" xfId="1" applyFont="1" applyFill="1" applyBorder="1" applyAlignment="1">
      <alignment horizontal="center" vertical="center"/>
    </xf>
    <xf numFmtId="9" fontId="8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wrapText="1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0" xfId="0" applyBorder="1"/>
    <xf numFmtId="0" fontId="12" fillId="3" borderId="1" xfId="0" applyFont="1" applyFill="1" applyBorder="1" applyAlignment="1">
      <alignment horizontal="center" vertical="center"/>
    </xf>
    <xf numFmtId="164" fontId="12" fillId="3" borderId="17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0" fillId="4" borderId="25" xfId="0" applyNumberFormat="1" applyFill="1" applyBorder="1"/>
    <xf numFmtId="164" fontId="7" fillId="2" borderId="2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0</xdr:col>
      <xdr:colOff>3590925</xdr:colOff>
      <xdr:row>4</xdr:row>
      <xdr:rowOff>247650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161925" y="209550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47625</xdr:rowOff>
    </xdr:from>
    <xdr:to>
      <xdr:col>4</xdr:col>
      <xdr:colOff>561975</xdr:colOff>
      <xdr:row>5</xdr:row>
      <xdr:rowOff>161925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180975" y="238125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0</xdr:rowOff>
    </xdr:from>
    <xdr:to>
      <xdr:col>1</xdr:col>
      <xdr:colOff>1047750</xdr:colOff>
      <xdr:row>5</xdr:row>
      <xdr:rowOff>114300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28600" y="190500"/>
          <a:ext cx="34290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workbookViewId="0">
      <selection activeCell="B14" sqref="B14:D14"/>
    </sheetView>
  </sheetViews>
  <sheetFormatPr baseColWidth="10" defaultColWidth="9.140625" defaultRowHeight="15" x14ac:dyDescent="0.25"/>
  <cols>
    <col min="1" max="1" width="67.140625" customWidth="1"/>
    <col min="2" max="2" width="24.28515625" customWidth="1"/>
    <col min="3" max="3" width="25.28515625" customWidth="1"/>
    <col min="4" max="4" width="46.85546875" customWidth="1"/>
  </cols>
  <sheetData>
    <row r="1" spans="1:4" ht="15.75" thickBot="1" x14ac:dyDescent="0.3"/>
    <row r="2" spans="1:4" ht="15" customHeight="1" x14ac:dyDescent="0.25">
      <c r="B2" s="39" t="s">
        <v>34</v>
      </c>
      <c r="C2" s="40"/>
      <c r="D2" s="41"/>
    </row>
    <row r="3" spans="1:4" ht="15" customHeight="1" thickBot="1" x14ac:dyDescent="0.3">
      <c r="B3" s="42"/>
      <c r="C3" s="43"/>
      <c r="D3" s="44"/>
    </row>
    <row r="4" spans="1:4" ht="21" customHeight="1" thickBot="1" x14ac:dyDescent="0.3">
      <c r="B4" s="45" t="s">
        <v>61</v>
      </c>
      <c r="C4" s="46"/>
      <c r="D4" s="47"/>
    </row>
    <row r="5" spans="1:4" ht="21" customHeight="1" thickBot="1" x14ac:dyDescent="0.3">
      <c r="B5" s="51" t="s">
        <v>62</v>
      </c>
      <c r="C5" s="52"/>
      <c r="D5" s="53"/>
    </row>
    <row r="6" spans="1:4" ht="23.25" customHeight="1" thickBot="1" x14ac:dyDescent="0.3">
      <c r="B6" s="54" t="s">
        <v>69</v>
      </c>
      <c r="C6" s="55"/>
      <c r="D6" s="56"/>
    </row>
    <row r="8" spans="1:4" ht="27" customHeight="1" x14ac:dyDescent="0.25">
      <c r="A8" s="48" t="s">
        <v>0</v>
      </c>
      <c r="B8" s="48"/>
      <c r="C8" s="48"/>
      <c r="D8" s="48"/>
    </row>
    <row r="9" spans="1:4" ht="25.5" customHeight="1" x14ac:dyDescent="0.25">
      <c r="A9" s="2" t="s">
        <v>1</v>
      </c>
      <c r="B9" s="49"/>
      <c r="C9" s="49"/>
      <c r="D9" s="49"/>
    </row>
    <row r="10" spans="1:4" ht="24" customHeight="1" x14ac:dyDescent="0.25">
      <c r="A10" s="2" t="s">
        <v>2</v>
      </c>
      <c r="B10" s="50"/>
      <c r="C10" s="50"/>
      <c r="D10" s="50"/>
    </row>
    <row r="12" spans="1:4" ht="27" customHeight="1" x14ac:dyDescent="0.25">
      <c r="A12" s="48" t="s">
        <v>3</v>
      </c>
      <c r="B12" s="48"/>
      <c r="C12" s="48"/>
      <c r="D12" s="48"/>
    </row>
    <row r="13" spans="1:4" ht="25.5" customHeight="1" x14ac:dyDescent="0.25">
      <c r="A13" s="3" t="s">
        <v>4</v>
      </c>
      <c r="B13" s="49"/>
      <c r="C13" s="49"/>
      <c r="D13" s="49"/>
    </row>
    <row r="14" spans="1:4" ht="49.5" customHeight="1" x14ac:dyDescent="0.25">
      <c r="A14" s="3" t="s">
        <v>5</v>
      </c>
      <c r="B14" s="50"/>
      <c r="C14" s="50"/>
      <c r="D14" s="50"/>
    </row>
    <row r="15" spans="1:4" ht="25.5" customHeight="1" x14ac:dyDescent="0.25">
      <c r="A15" s="3" t="s">
        <v>6</v>
      </c>
      <c r="B15" s="49"/>
      <c r="C15" s="49"/>
      <c r="D15" s="49"/>
    </row>
    <row r="17" spans="1:4" ht="27" customHeight="1" x14ac:dyDescent="0.25">
      <c r="A17" s="59" t="s">
        <v>7</v>
      </c>
      <c r="B17" s="59"/>
      <c r="C17" s="59"/>
      <c r="D17" s="59"/>
    </row>
    <row r="18" spans="1:4" x14ac:dyDescent="0.25">
      <c r="A18" s="57"/>
      <c r="B18" s="57"/>
      <c r="C18" s="57"/>
      <c r="D18" s="57"/>
    </row>
    <row r="19" spans="1:4" x14ac:dyDescent="0.25">
      <c r="A19" s="57"/>
      <c r="B19" s="57"/>
      <c r="C19" s="57"/>
      <c r="D19" s="57"/>
    </row>
    <row r="20" spans="1:4" x14ac:dyDescent="0.25">
      <c r="A20" s="57"/>
      <c r="B20" s="57"/>
      <c r="C20" s="57"/>
      <c r="D20" s="57"/>
    </row>
    <row r="21" spans="1:4" x14ac:dyDescent="0.25">
      <c r="A21" s="57"/>
      <c r="B21" s="57"/>
      <c r="C21" s="57"/>
      <c r="D21" s="57"/>
    </row>
    <row r="22" spans="1:4" x14ac:dyDescent="0.25">
      <c r="A22" s="57"/>
      <c r="B22" s="57"/>
      <c r="C22" s="57"/>
      <c r="D22" s="57"/>
    </row>
    <row r="23" spans="1:4" x14ac:dyDescent="0.25">
      <c r="A23" s="57"/>
      <c r="B23" s="57"/>
      <c r="C23" s="57"/>
      <c r="D23" s="57"/>
    </row>
    <row r="24" spans="1:4" x14ac:dyDescent="0.25">
      <c r="A24" s="57"/>
      <c r="B24" s="57"/>
      <c r="C24" s="57"/>
      <c r="D24" s="57"/>
    </row>
    <row r="25" spans="1:4" x14ac:dyDescent="0.25">
      <c r="A25" s="57"/>
      <c r="B25" s="57"/>
      <c r="C25" s="57"/>
      <c r="D25" s="57"/>
    </row>
    <row r="26" spans="1:4" x14ac:dyDescent="0.25">
      <c r="A26" s="57"/>
      <c r="B26" s="57"/>
      <c r="C26" s="57"/>
      <c r="D26" s="57"/>
    </row>
    <row r="27" spans="1:4" x14ac:dyDescent="0.25">
      <c r="A27" s="57"/>
      <c r="B27" s="57"/>
      <c r="C27" s="57"/>
      <c r="D27" s="57"/>
    </row>
    <row r="28" spans="1:4" x14ac:dyDescent="0.25">
      <c r="A28" s="57"/>
      <c r="B28" s="57"/>
      <c r="C28" s="57"/>
      <c r="D28" s="57"/>
    </row>
    <row r="29" spans="1:4" x14ac:dyDescent="0.25">
      <c r="A29" s="57"/>
      <c r="B29" s="57"/>
      <c r="C29" s="57"/>
      <c r="D29" s="57"/>
    </row>
    <row r="30" spans="1:4" x14ac:dyDescent="0.25">
      <c r="A30" s="57"/>
      <c r="B30" s="57"/>
      <c r="C30" s="57"/>
      <c r="D30" s="57"/>
    </row>
    <row r="31" spans="1:4" x14ac:dyDescent="0.25">
      <c r="A31" s="57"/>
      <c r="B31" s="57"/>
      <c r="C31" s="57"/>
      <c r="D31" s="57"/>
    </row>
    <row r="32" spans="1:4" x14ac:dyDescent="0.25">
      <c r="A32" s="57"/>
      <c r="B32" s="57"/>
      <c r="C32" s="57"/>
      <c r="D32" s="57"/>
    </row>
    <row r="33" spans="1:4" x14ac:dyDescent="0.25">
      <c r="A33" s="57"/>
      <c r="B33" s="57"/>
      <c r="C33" s="57"/>
      <c r="D33" s="57"/>
    </row>
    <row r="34" spans="1:4" x14ac:dyDescent="0.25">
      <c r="A34" s="57"/>
      <c r="B34" s="57"/>
      <c r="C34" s="57"/>
      <c r="D34" s="57"/>
    </row>
    <row r="35" spans="1:4" x14ac:dyDescent="0.25">
      <c r="A35" s="57"/>
      <c r="B35" s="57"/>
      <c r="C35" s="57"/>
      <c r="D35" s="57"/>
    </row>
    <row r="36" spans="1:4" x14ac:dyDescent="0.25">
      <c r="A36" s="57"/>
      <c r="B36" s="57"/>
      <c r="C36" s="57"/>
      <c r="D36" s="57"/>
    </row>
    <row r="37" spans="1:4" x14ac:dyDescent="0.25">
      <c r="A37" s="57"/>
      <c r="B37" s="57"/>
      <c r="C37" s="57"/>
      <c r="D37" s="57"/>
    </row>
    <row r="39" spans="1:4" ht="27" customHeight="1" x14ac:dyDescent="0.25">
      <c r="A39" s="60" t="s">
        <v>60</v>
      </c>
      <c r="B39" s="61"/>
      <c r="C39" s="61"/>
      <c r="D39" s="62"/>
    </row>
    <row r="40" spans="1:4" ht="15" customHeight="1" x14ac:dyDescent="0.25">
      <c r="A40" s="57"/>
      <c r="B40" s="57"/>
      <c r="C40" s="57"/>
      <c r="D40" s="57"/>
    </row>
    <row r="41" spans="1:4" ht="15" customHeight="1" x14ac:dyDescent="0.25">
      <c r="A41" s="57"/>
      <c r="B41" s="57"/>
      <c r="C41" s="57"/>
      <c r="D41" s="57"/>
    </row>
    <row r="42" spans="1:4" ht="15" customHeight="1" x14ac:dyDescent="0.25">
      <c r="A42" s="57"/>
      <c r="B42" s="57"/>
      <c r="C42" s="57"/>
      <c r="D42" s="57"/>
    </row>
    <row r="43" spans="1:4" ht="15" customHeight="1" x14ac:dyDescent="0.25">
      <c r="A43" s="57"/>
      <c r="B43" s="57"/>
      <c r="C43" s="57"/>
      <c r="D43" s="57"/>
    </row>
    <row r="44" spans="1:4" ht="15" customHeight="1" x14ac:dyDescent="0.25">
      <c r="A44" s="57"/>
      <c r="B44" s="57"/>
      <c r="C44" s="57"/>
      <c r="D44" s="57"/>
    </row>
    <row r="45" spans="1:4" ht="15" customHeight="1" x14ac:dyDescent="0.25">
      <c r="A45" s="57"/>
      <c r="B45" s="57"/>
      <c r="C45" s="57"/>
      <c r="D45" s="57"/>
    </row>
    <row r="46" spans="1:4" ht="15" customHeight="1" x14ac:dyDescent="0.25">
      <c r="A46" s="57"/>
      <c r="B46" s="57"/>
      <c r="C46" s="57"/>
      <c r="D46" s="57"/>
    </row>
    <row r="47" spans="1:4" ht="15" customHeight="1" x14ac:dyDescent="0.25">
      <c r="A47" s="57"/>
      <c r="B47" s="57"/>
      <c r="C47" s="57"/>
      <c r="D47" s="57"/>
    </row>
    <row r="48" spans="1:4" ht="15" customHeight="1" x14ac:dyDescent="0.25">
      <c r="A48" s="57"/>
      <c r="B48" s="57"/>
      <c r="C48" s="57"/>
      <c r="D48" s="57"/>
    </row>
    <row r="49" spans="1:4" ht="15" customHeight="1" x14ac:dyDescent="0.25">
      <c r="A49" s="57"/>
      <c r="B49" s="57"/>
      <c r="C49" s="57"/>
      <c r="D49" s="57"/>
    </row>
    <row r="50" spans="1:4" ht="15" customHeight="1" x14ac:dyDescent="0.25">
      <c r="A50" s="57"/>
      <c r="B50" s="57"/>
      <c r="C50" s="57"/>
      <c r="D50" s="57"/>
    </row>
    <row r="51" spans="1:4" ht="15" customHeight="1" x14ac:dyDescent="0.25">
      <c r="A51" s="57"/>
      <c r="B51" s="57"/>
      <c r="C51" s="57"/>
      <c r="D51" s="57"/>
    </row>
    <row r="52" spans="1:4" ht="15" customHeight="1" x14ac:dyDescent="0.25">
      <c r="A52" s="57"/>
      <c r="B52" s="57"/>
      <c r="C52" s="57"/>
      <c r="D52" s="57"/>
    </row>
    <row r="53" spans="1:4" ht="15" customHeight="1" x14ac:dyDescent="0.25">
      <c r="A53" s="57"/>
      <c r="B53" s="57"/>
      <c r="C53" s="57"/>
      <c r="D53" s="57"/>
    </row>
    <row r="54" spans="1:4" ht="15" customHeight="1" x14ac:dyDescent="0.25">
      <c r="A54" s="57"/>
      <c r="B54" s="57"/>
      <c r="C54" s="57"/>
      <c r="D54" s="57"/>
    </row>
    <row r="55" spans="1:4" ht="15" customHeight="1" x14ac:dyDescent="0.25">
      <c r="A55" s="57"/>
      <c r="B55" s="57"/>
      <c r="C55" s="57"/>
      <c r="D55" s="57"/>
    </row>
    <row r="56" spans="1:4" ht="15" customHeight="1" x14ac:dyDescent="0.25">
      <c r="A56" s="57"/>
      <c r="B56" s="57"/>
      <c r="C56" s="57"/>
      <c r="D56" s="57"/>
    </row>
    <row r="57" spans="1:4" ht="15" customHeight="1" x14ac:dyDescent="0.25">
      <c r="A57" s="57"/>
      <c r="B57" s="57"/>
      <c r="C57" s="57"/>
      <c r="D57" s="57"/>
    </row>
    <row r="58" spans="1:4" ht="15" customHeight="1" x14ac:dyDescent="0.25">
      <c r="A58" s="57"/>
      <c r="B58" s="57"/>
      <c r="C58" s="57"/>
      <c r="D58" s="57"/>
    </row>
    <row r="59" spans="1:4" ht="15" customHeight="1" x14ac:dyDescent="0.25">
      <c r="A59" s="57"/>
      <c r="B59" s="57"/>
      <c r="C59" s="57"/>
      <c r="D59" s="57"/>
    </row>
    <row r="60" spans="1:4" ht="15.75" customHeight="1" x14ac:dyDescent="0.25"/>
    <row r="61" spans="1:4" ht="27" customHeight="1" x14ac:dyDescent="0.25">
      <c r="A61" s="58" t="s">
        <v>59</v>
      </c>
      <c r="B61" s="58"/>
      <c r="C61" s="58"/>
      <c r="D61" s="58"/>
    </row>
    <row r="62" spans="1:4" x14ac:dyDescent="0.25">
      <c r="A62" s="57"/>
      <c r="B62" s="57"/>
      <c r="C62" s="57"/>
      <c r="D62" s="57"/>
    </row>
    <row r="63" spans="1:4" x14ac:dyDescent="0.25">
      <c r="A63" s="57"/>
      <c r="B63" s="57"/>
      <c r="C63" s="57"/>
      <c r="D63" s="57"/>
    </row>
    <row r="64" spans="1:4" x14ac:dyDescent="0.25">
      <c r="A64" s="57"/>
      <c r="B64" s="57"/>
      <c r="C64" s="57"/>
      <c r="D64" s="57"/>
    </row>
    <row r="65" spans="1:4" x14ac:dyDescent="0.25">
      <c r="A65" s="57"/>
      <c r="B65" s="57"/>
      <c r="C65" s="57"/>
      <c r="D65" s="57"/>
    </row>
    <row r="66" spans="1:4" x14ac:dyDescent="0.25">
      <c r="A66" s="57"/>
      <c r="B66" s="57"/>
      <c r="C66" s="57"/>
      <c r="D66" s="57"/>
    </row>
    <row r="67" spans="1:4" x14ac:dyDescent="0.25">
      <c r="A67" s="57"/>
      <c r="B67" s="57"/>
      <c r="C67" s="57"/>
      <c r="D67" s="57"/>
    </row>
    <row r="68" spans="1:4" x14ac:dyDescent="0.25">
      <c r="A68" s="57"/>
      <c r="B68" s="57"/>
      <c r="C68" s="57"/>
      <c r="D68" s="57"/>
    </row>
    <row r="69" spans="1:4" x14ac:dyDescent="0.25">
      <c r="A69" s="57"/>
      <c r="B69" s="57"/>
      <c r="C69" s="57"/>
      <c r="D69" s="57"/>
    </row>
    <row r="70" spans="1:4" x14ac:dyDescent="0.25">
      <c r="A70" s="57"/>
      <c r="B70" s="57"/>
      <c r="C70" s="57"/>
      <c r="D70" s="57"/>
    </row>
    <row r="71" spans="1:4" x14ac:dyDescent="0.25">
      <c r="A71" s="57"/>
      <c r="B71" s="57"/>
      <c r="C71" s="57"/>
      <c r="D71" s="57"/>
    </row>
    <row r="72" spans="1:4" x14ac:dyDescent="0.25">
      <c r="A72" s="57"/>
      <c r="B72" s="57"/>
      <c r="C72" s="57"/>
      <c r="D72" s="57"/>
    </row>
    <row r="73" spans="1:4" x14ac:dyDescent="0.25">
      <c r="A73" s="57"/>
      <c r="B73" s="57"/>
      <c r="C73" s="57"/>
      <c r="D73" s="57"/>
    </row>
    <row r="74" spans="1:4" x14ac:dyDescent="0.25">
      <c r="A74" s="57"/>
      <c r="B74" s="57"/>
      <c r="C74" s="57"/>
      <c r="D74" s="57"/>
    </row>
    <row r="75" spans="1:4" x14ac:dyDescent="0.25">
      <c r="A75" s="57"/>
      <c r="B75" s="57"/>
      <c r="C75" s="57"/>
      <c r="D75" s="57"/>
    </row>
    <row r="76" spans="1:4" x14ac:dyDescent="0.25">
      <c r="A76" s="57"/>
      <c r="B76" s="57"/>
      <c r="C76" s="57"/>
      <c r="D76" s="57"/>
    </row>
    <row r="77" spans="1:4" x14ac:dyDescent="0.25">
      <c r="A77" s="57"/>
      <c r="B77" s="57"/>
      <c r="C77" s="57"/>
      <c r="D77" s="57"/>
    </row>
    <row r="78" spans="1:4" x14ac:dyDescent="0.25">
      <c r="A78" s="57"/>
      <c r="B78" s="57"/>
      <c r="C78" s="57"/>
      <c r="D78" s="57"/>
    </row>
    <row r="79" spans="1:4" x14ac:dyDescent="0.25">
      <c r="A79" s="57"/>
      <c r="B79" s="57"/>
      <c r="C79" s="57"/>
      <c r="D79" s="57"/>
    </row>
    <row r="80" spans="1:4" x14ac:dyDescent="0.25">
      <c r="A80" s="57"/>
      <c r="B80" s="57"/>
      <c r="C80" s="57"/>
      <c r="D80" s="57"/>
    </row>
    <row r="81" spans="1:4" x14ac:dyDescent="0.25">
      <c r="A81" s="57"/>
      <c r="B81" s="57"/>
      <c r="C81" s="57"/>
      <c r="D81" s="57"/>
    </row>
  </sheetData>
  <mergeCells count="17">
    <mergeCell ref="A40:D59"/>
    <mergeCell ref="A61:D61"/>
    <mergeCell ref="A62:D81"/>
    <mergeCell ref="A12:D12"/>
    <mergeCell ref="B13:D13"/>
    <mergeCell ref="B14:D14"/>
    <mergeCell ref="B15:D15"/>
    <mergeCell ref="A17:D17"/>
    <mergeCell ref="A18:D37"/>
    <mergeCell ref="A39:D39"/>
    <mergeCell ref="B2:D3"/>
    <mergeCell ref="B4:D4"/>
    <mergeCell ref="A8:D8"/>
    <mergeCell ref="B9:D9"/>
    <mergeCell ref="B10:D10"/>
    <mergeCell ref="B5:D5"/>
    <mergeCell ref="B6:D6"/>
  </mergeCells>
  <dataValidations count="1">
    <dataValidation type="textLength" allowBlank="1" showInputMessage="1" showErrorMessage="1" sqref="A40 A18 A62">
      <formula1>0</formula1>
      <formula2>2200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CÓDIGOS!$B$4:$B$8</xm:f>
          </x14:formula1>
          <xm:sqref>B10:D10</xm:sqref>
        </x14:dataValidation>
        <x14:dataValidation type="list" allowBlank="1" showInputMessage="1" showErrorMessage="1">
          <x14:formula1>
            <xm:f>CÓDIGOS!$B$10:$B$13</xm:f>
          </x14:formula1>
          <xm:sqref>B14:D14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34"/>
  <sheetViews>
    <sheetView workbookViewId="0">
      <selection activeCell="Q29" sqref="Q29"/>
    </sheetView>
  </sheetViews>
  <sheetFormatPr baseColWidth="10" defaultRowHeight="15" x14ac:dyDescent="0.25"/>
  <cols>
    <col min="12" max="12" width="15.28515625" customWidth="1"/>
    <col min="13" max="13" width="5.28515625" customWidth="1"/>
    <col min="14" max="14" width="14.5703125" customWidth="1"/>
  </cols>
  <sheetData>
    <row r="8" spans="1:14" ht="27" customHeight="1" x14ac:dyDescent="0.25">
      <c r="A8" s="60" t="s">
        <v>10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  <c r="N8" s="1" t="s">
        <v>9</v>
      </c>
    </row>
    <row r="9" spans="1:14" ht="39" customHeight="1" x14ac:dyDescent="0.25">
      <c r="A9" s="65" t="s">
        <v>64</v>
      </c>
      <c r="B9" s="66"/>
      <c r="C9" s="66"/>
      <c r="D9" s="66"/>
      <c r="E9" s="66"/>
      <c r="F9" s="66"/>
      <c r="G9" s="66"/>
      <c r="H9" s="66"/>
      <c r="I9" s="67"/>
      <c r="J9" s="71"/>
      <c r="K9" s="72"/>
      <c r="L9" s="73"/>
      <c r="N9" s="77">
        <f>IF(J9=CÓDIGOS!B17,CÓDIGOS!C17,IF(J9=CÓDIGOS!B18,CÓDIGOS!C18,0))</f>
        <v>0</v>
      </c>
    </row>
    <row r="10" spans="1:14" ht="34.5" customHeight="1" x14ac:dyDescent="0.25">
      <c r="A10" s="68" t="s">
        <v>8</v>
      </c>
      <c r="B10" s="69"/>
      <c r="C10" s="69"/>
      <c r="D10" s="69"/>
      <c r="E10" s="69"/>
      <c r="F10" s="69"/>
      <c r="G10" s="69"/>
      <c r="H10" s="69"/>
      <c r="I10" s="70"/>
      <c r="J10" s="74"/>
      <c r="K10" s="75"/>
      <c r="L10" s="76"/>
      <c r="N10" s="78"/>
    </row>
    <row r="12" spans="1:14" ht="27" customHeight="1" x14ac:dyDescent="0.25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2"/>
    </row>
    <row r="13" spans="1:14" ht="28.5" customHeight="1" x14ac:dyDescent="0.25">
      <c r="A13" s="81" t="s">
        <v>11</v>
      </c>
      <c r="B13" s="82"/>
      <c r="C13" s="82"/>
      <c r="D13" s="82"/>
      <c r="E13" s="82"/>
      <c r="F13" s="82"/>
      <c r="G13" s="82"/>
      <c r="H13" s="82"/>
      <c r="I13" s="83"/>
      <c r="J13" s="84"/>
      <c r="K13" s="84"/>
      <c r="L13" s="85"/>
      <c r="N13" s="24">
        <f>IF(J13=CÓDIGOS!B20,CÓDIGOS!C20,IF(J13=CÓDIGOS!B21,CÓDIGOS!C21,0))</f>
        <v>0</v>
      </c>
    </row>
    <row r="14" spans="1:14" ht="24" customHeight="1" x14ac:dyDescent="0.25">
      <c r="A14" s="88" t="s">
        <v>46</v>
      </c>
      <c r="B14" s="89"/>
      <c r="C14" s="89"/>
      <c r="D14" s="89"/>
      <c r="E14" s="89"/>
      <c r="F14" s="89"/>
      <c r="G14" s="89"/>
      <c r="H14" s="89"/>
      <c r="I14" s="90"/>
      <c r="J14" s="49"/>
      <c r="K14" s="49"/>
      <c r="L14" s="49"/>
      <c r="N14" s="18"/>
    </row>
    <row r="15" spans="1:14" x14ac:dyDescent="0.25">
      <c r="N15" s="4"/>
    </row>
    <row r="16" spans="1:14" ht="27" customHeight="1" x14ac:dyDescent="0.25">
      <c r="A16" s="60" t="s">
        <v>70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N16" s="4"/>
    </row>
    <row r="17" spans="1:14" ht="41.25" customHeight="1" x14ac:dyDescent="0.25">
      <c r="A17" s="63" t="s">
        <v>13</v>
      </c>
      <c r="B17" s="63"/>
      <c r="C17" s="63"/>
      <c r="D17" s="63"/>
      <c r="E17" s="63"/>
      <c r="F17" s="63"/>
      <c r="G17" s="63"/>
      <c r="H17" s="63"/>
      <c r="I17" s="63"/>
      <c r="J17" s="87"/>
      <c r="K17" s="87"/>
      <c r="L17" s="87"/>
      <c r="N17" s="24">
        <f>IF(J17=CÓDIGOS!B17,CÓDIGOS!C17,IF(J17=CÓDIGOS!B18,CÓDIGOS!C18,0))</f>
        <v>0</v>
      </c>
    </row>
    <row r="18" spans="1:14" ht="21.75" customHeight="1" x14ac:dyDescent="0.25">
      <c r="A18" s="80" t="s">
        <v>14</v>
      </c>
      <c r="B18" s="80"/>
      <c r="C18" s="80"/>
      <c r="D18" s="80"/>
      <c r="E18" s="86"/>
      <c r="F18" s="86"/>
      <c r="G18" s="86"/>
      <c r="H18" s="86"/>
      <c r="I18" s="86"/>
      <c r="J18" s="86"/>
      <c r="K18" s="86"/>
      <c r="L18" s="86"/>
    </row>
    <row r="19" spans="1:14" x14ac:dyDescent="0.25">
      <c r="A19" s="79" t="s">
        <v>15</v>
      </c>
      <c r="B19" s="80"/>
      <c r="C19" s="80"/>
      <c r="D19" s="80"/>
      <c r="E19" s="57"/>
      <c r="F19" s="57"/>
      <c r="G19" s="57"/>
      <c r="H19" s="57"/>
      <c r="I19" s="57"/>
      <c r="J19" s="57"/>
      <c r="K19" s="57"/>
      <c r="L19" s="57"/>
    </row>
    <row r="20" spans="1:14" x14ac:dyDescent="0.25">
      <c r="A20" s="80"/>
      <c r="B20" s="80"/>
      <c r="C20" s="80"/>
      <c r="D20" s="80"/>
      <c r="E20" s="57"/>
      <c r="F20" s="57"/>
      <c r="G20" s="57"/>
      <c r="H20" s="57"/>
      <c r="I20" s="57"/>
      <c r="J20" s="57"/>
      <c r="K20" s="57"/>
      <c r="L20" s="57"/>
    </row>
    <row r="21" spans="1:14" x14ac:dyDescent="0.25">
      <c r="A21" s="80"/>
      <c r="B21" s="80"/>
      <c r="C21" s="80"/>
      <c r="D21" s="80"/>
      <c r="E21" s="57"/>
      <c r="F21" s="57"/>
      <c r="G21" s="57"/>
      <c r="H21" s="57"/>
      <c r="I21" s="57"/>
      <c r="J21" s="57"/>
      <c r="K21" s="57"/>
      <c r="L21" s="57"/>
    </row>
    <row r="22" spans="1:14" x14ac:dyDescent="0.25">
      <c r="A22" s="80"/>
      <c r="B22" s="80"/>
      <c r="C22" s="80"/>
      <c r="D22" s="80"/>
      <c r="E22" s="57"/>
      <c r="F22" s="57"/>
      <c r="G22" s="57"/>
      <c r="H22" s="57"/>
      <c r="I22" s="57"/>
      <c r="J22" s="57"/>
      <c r="K22" s="57"/>
      <c r="L22" s="57"/>
    </row>
    <row r="23" spans="1:14" x14ac:dyDescent="0.25">
      <c r="A23" s="80"/>
      <c r="B23" s="80"/>
      <c r="C23" s="80"/>
      <c r="D23" s="80"/>
      <c r="E23" s="57"/>
      <c r="F23" s="57"/>
      <c r="G23" s="57"/>
      <c r="H23" s="57"/>
      <c r="I23" s="57"/>
      <c r="J23" s="57"/>
      <c r="K23" s="57"/>
      <c r="L23" s="57"/>
    </row>
    <row r="24" spans="1:14" x14ac:dyDescent="0.25">
      <c r="A24" s="80"/>
      <c r="B24" s="80"/>
      <c r="C24" s="80"/>
      <c r="D24" s="80"/>
      <c r="E24" s="57"/>
      <c r="F24" s="57"/>
      <c r="G24" s="57"/>
      <c r="H24" s="57"/>
      <c r="I24" s="57"/>
      <c r="J24" s="57"/>
      <c r="K24" s="57"/>
      <c r="L24" s="57"/>
    </row>
    <row r="25" spans="1:14" x14ac:dyDescent="0.25">
      <c r="A25" s="80"/>
      <c r="B25" s="80"/>
      <c r="C25" s="80"/>
      <c r="D25" s="80"/>
      <c r="E25" s="57"/>
      <c r="F25" s="57"/>
      <c r="G25" s="57"/>
      <c r="H25" s="57"/>
      <c r="I25" s="57"/>
      <c r="J25" s="57"/>
      <c r="K25" s="57"/>
      <c r="L25" s="57"/>
    </row>
    <row r="26" spans="1:14" x14ac:dyDescent="0.25">
      <c r="A26" s="80"/>
      <c r="B26" s="80"/>
      <c r="C26" s="80"/>
      <c r="D26" s="80"/>
      <c r="E26" s="57"/>
      <c r="F26" s="57"/>
      <c r="G26" s="57"/>
      <c r="H26" s="57"/>
      <c r="I26" s="57"/>
      <c r="J26" s="57"/>
      <c r="K26" s="57"/>
      <c r="L26" s="57"/>
    </row>
    <row r="27" spans="1:14" x14ac:dyDescent="0.25">
      <c r="A27" s="80"/>
      <c r="B27" s="80"/>
      <c r="C27" s="80"/>
      <c r="D27" s="80"/>
      <c r="E27" s="57"/>
      <c r="F27" s="57"/>
      <c r="G27" s="57"/>
      <c r="H27" s="57"/>
      <c r="I27" s="57"/>
      <c r="J27" s="57"/>
      <c r="K27" s="57"/>
      <c r="L27" s="57"/>
    </row>
    <row r="28" spans="1:14" ht="9" customHeight="1" x14ac:dyDescent="0.25"/>
    <row r="29" spans="1:14" ht="57.75" customHeight="1" x14ac:dyDescent="0.25">
      <c r="A29" s="63" t="s">
        <v>71</v>
      </c>
      <c r="B29" s="63"/>
      <c r="C29" s="63"/>
      <c r="D29" s="63"/>
      <c r="E29" s="63"/>
      <c r="F29" s="63"/>
      <c r="G29" s="63"/>
      <c r="H29" s="63"/>
      <c r="I29" s="63"/>
      <c r="J29" s="64"/>
      <c r="K29" s="64"/>
      <c r="L29" s="64"/>
      <c r="N29" s="24">
        <f>IF(J29=CÓDIGOS!E17,CÓDIGOS!H17,IF(J29=CÓDIGOS!E18,CÓDIGOS!H18,IF(J29=CÓDIGOS!E19,CÓDIGOS!H19,0)))</f>
        <v>0</v>
      </c>
    </row>
    <row r="30" spans="1:14" ht="9" customHeight="1" x14ac:dyDescent="0.25"/>
    <row r="31" spans="1:14" ht="57.75" customHeight="1" x14ac:dyDescent="0.25">
      <c r="A31" s="63" t="s">
        <v>72</v>
      </c>
      <c r="B31" s="63"/>
      <c r="C31" s="63"/>
      <c r="D31" s="63"/>
      <c r="E31" s="63"/>
      <c r="F31" s="63"/>
      <c r="G31" s="63"/>
      <c r="H31" s="63"/>
      <c r="I31" s="63"/>
      <c r="J31" s="64"/>
      <c r="K31" s="64"/>
      <c r="L31" s="64"/>
      <c r="N31" s="24">
        <f>IF(J31=CÓDIGOS!E17,CÓDIGOS!H17,IF(J31=CÓDIGOS!E18,CÓDIGOS!H18,IF(J31=CÓDIGOS!E19,CÓDIGOS!H19,0)))</f>
        <v>0</v>
      </c>
    </row>
    <row r="32" spans="1:14" ht="16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6"/>
      <c r="K32" s="36"/>
      <c r="L32" s="36"/>
      <c r="M32" s="37"/>
      <c r="N32" s="38"/>
    </row>
    <row r="33" spans="14:14" ht="24" customHeight="1" x14ac:dyDescent="0.25">
      <c r="N33" s="1" t="s">
        <v>16</v>
      </c>
    </row>
    <row r="34" spans="14:14" ht="29.25" customHeight="1" x14ac:dyDescent="0.25">
      <c r="N34" s="1">
        <f>SUM(N9+N13+N17+N29+N31)</f>
        <v>0</v>
      </c>
    </row>
  </sheetData>
  <dataConsolidate/>
  <mergeCells count="21">
    <mergeCell ref="N9:N10"/>
    <mergeCell ref="A19:D27"/>
    <mergeCell ref="E19:L27"/>
    <mergeCell ref="A29:I29"/>
    <mergeCell ref="J29:L29"/>
    <mergeCell ref="A12:L12"/>
    <mergeCell ref="A13:I13"/>
    <mergeCell ref="J13:L13"/>
    <mergeCell ref="A16:L16"/>
    <mergeCell ref="A18:D18"/>
    <mergeCell ref="E18:L18"/>
    <mergeCell ref="A17:I17"/>
    <mergeCell ref="J17:L17"/>
    <mergeCell ref="A14:I14"/>
    <mergeCell ref="J14:L14"/>
    <mergeCell ref="A31:I31"/>
    <mergeCell ref="J31:L31"/>
    <mergeCell ref="A8:L8"/>
    <mergeCell ref="A9:I9"/>
    <mergeCell ref="A10:I10"/>
    <mergeCell ref="J9:L10"/>
  </mergeCells>
  <dataValidations count="1">
    <dataValidation type="textLength" allowBlank="1" showInputMessage="1" showErrorMessage="1" sqref="E19:L27">
      <formula1>0</formula1>
      <formula2>1300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CÓDIGOS!$B$17:$B$18</xm:f>
          </x14:formula1>
          <xm:sqref>J9:L10 J13:L13 J17:L17</xm:sqref>
        </x14:dataValidation>
        <x14:dataValidation type="list" allowBlank="1" showInputMessage="1" showErrorMessage="1">
          <x14:formula1>
            <xm:f>CÓDIGOS!$B$23:$B$25</xm:f>
          </x14:formula1>
          <xm:sqref>E18:L18</xm:sqref>
        </x14:dataValidation>
        <x14:dataValidation type="list" allowBlank="1" showInputMessage="1" showErrorMessage="1">
          <x14:formula1>
            <xm:f>CÓDIGOS!$E$17:$E$19</xm:f>
          </x14:formula1>
          <xm:sqref>J29:L29 J31:L32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64"/>
  <sheetViews>
    <sheetView workbookViewId="0">
      <selection activeCell="E9" sqref="E9"/>
    </sheetView>
  </sheetViews>
  <sheetFormatPr baseColWidth="10" defaultRowHeight="15" x14ac:dyDescent="0.25"/>
  <cols>
    <col min="1" max="1" width="39.140625" customWidth="1"/>
    <col min="2" max="2" width="40.7109375" customWidth="1"/>
    <col min="3" max="3" width="20.5703125" customWidth="1"/>
    <col min="4" max="4" width="18.85546875" customWidth="1"/>
    <col min="5" max="5" width="20.28515625" customWidth="1"/>
    <col min="6" max="6" width="23.85546875" customWidth="1"/>
  </cols>
  <sheetData>
    <row r="8" spans="1:6" ht="27" customHeight="1" x14ac:dyDescent="0.25">
      <c r="A8" s="48" t="s">
        <v>17</v>
      </c>
      <c r="B8" s="48"/>
      <c r="C8" s="48"/>
      <c r="D8" s="48"/>
      <c r="E8" s="48"/>
      <c r="F8" s="48"/>
    </row>
    <row r="9" spans="1:6" ht="26.25" customHeight="1" x14ac:dyDescent="0.25">
      <c r="A9" s="91" t="s">
        <v>18</v>
      </c>
      <c r="B9" s="92"/>
      <c r="C9" s="92"/>
      <c r="D9" s="93"/>
      <c r="E9" s="19"/>
    </row>
    <row r="10" spans="1:6" ht="44.25" customHeight="1" x14ac:dyDescent="0.25">
      <c r="A10" s="94" t="s">
        <v>65</v>
      </c>
      <c r="B10" s="95"/>
      <c r="C10" s="95"/>
      <c r="D10" s="96"/>
      <c r="E10" s="16"/>
    </row>
    <row r="11" spans="1:6" ht="29.25" customHeight="1" x14ac:dyDescent="0.25">
      <c r="A11" s="81" t="s">
        <v>63</v>
      </c>
      <c r="B11" s="82"/>
      <c r="C11" s="82"/>
      <c r="D11" s="83"/>
      <c r="E11" s="15">
        <f>1-E10</f>
        <v>1</v>
      </c>
    </row>
    <row r="13" spans="1:6" ht="27" customHeight="1" x14ac:dyDescent="0.25">
      <c r="A13" s="48" t="s">
        <v>25</v>
      </c>
      <c r="B13" s="48"/>
      <c r="C13" s="48"/>
      <c r="D13" s="48"/>
      <c r="E13" s="48"/>
      <c r="F13" s="48"/>
    </row>
    <row r="14" spans="1:6" ht="15.75" thickBot="1" x14ac:dyDescent="0.3"/>
    <row r="15" spans="1:6" ht="40.5" customHeight="1" x14ac:dyDescent="0.25">
      <c r="A15" s="5" t="s">
        <v>19</v>
      </c>
      <c r="B15" s="6" t="s">
        <v>20</v>
      </c>
      <c r="C15" s="7" t="s">
        <v>21</v>
      </c>
      <c r="D15" s="8" t="s">
        <v>22</v>
      </c>
      <c r="E15" s="8" t="s">
        <v>23</v>
      </c>
      <c r="F15" s="9" t="s">
        <v>24</v>
      </c>
    </row>
    <row r="16" spans="1:6" x14ac:dyDescent="0.25">
      <c r="A16" s="20"/>
      <c r="B16" s="12"/>
      <c r="C16" s="10"/>
      <c r="D16" s="11"/>
      <c r="E16" s="26">
        <f>C16+D16</f>
        <v>0</v>
      </c>
      <c r="F16" s="25">
        <f>C16+(D16*$E$11)</f>
        <v>0</v>
      </c>
    </row>
    <row r="17" spans="1:6" x14ac:dyDescent="0.25">
      <c r="A17" s="20"/>
      <c r="B17" s="12"/>
      <c r="C17" s="10"/>
      <c r="D17" s="11"/>
      <c r="E17" s="26">
        <f t="shared" ref="E17:E44" si="0">C17+D17</f>
        <v>0</v>
      </c>
      <c r="F17" s="25">
        <f t="shared" ref="F17:F44" si="1">C17+(D17*$E$11)</f>
        <v>0</v>
      </c>
    </row>
    <row r="18" spans="1:6" x14ac:dyDescent="0.25">
      <c r="A18" s="20"/>
      <c r="B18" s="12"/>
      <c r="C18" s="10"/>
      <c r="D18" s="11"/>
      <c r="E18" s="26">
        <f t="shared" si="0"/>
        <v>0</v>
      </c>
      <c r="F18" s="25">
        <f t="shared" si="1"/>
        <v>0</v>
      </c>
    </row>
    <row r="19" spans="1:6" x14ac:dyDescent="0.25">
      <c r="A19" s="20"/>
      <c r="B19" s="12"/>
      <c r="C19" s="10"/>
      <c r="D19" s="11"/>
      <c r="E19" s="26">
        <f t="shared" si="0"/>
        <v>0</v>
      </c>
      <c r="F19" s="25">
        <f t="shared" si="1"/>
        <v>0</v>
      </c>
    </row>
    <row r="20" spans="1:6" x14ac:dyDescent="0.25">
      <c r="A20" s="20"/>
      <c r="B20" s="12"/>
      <c r="C20" s="10"/>
      <c r="D20" s="11"/>
      <c r="E20" s="26">
        <f t="shared" si="0"/>
        <v>0</v>
      </c>
      <c r="F20" s="25">
        <f t="shared" si="1"/>
        <v>0</v>
      </c>
    </row>
    <row r="21" spans="1:6" x14ac:dyDescent="0.25">
      <c r="A21" s="20"/>
      <c r="B21" s="12"/>
      <c r="C21" s="10"/>
      <c r="D21" s="11"/>
      <c r="E21" s="26">
        <f t="shared" si="0"/>
        <v>0</v>
      </c>
      <c r="F21" s="25">
        <f t="shared" si="1"/>
        <v>0</v>
      </c>
    </row>
    <row r="22" spans="1:6" x14ac:dyDescent="0.25">
      <c r="A22" s="20"/>
      <c r="B22" s="12"/>
      <c r="C22" s="10"/>
      <c r="D22" s="11"/>
      <c r="E22" s="26">
        <f t="shared" si="0"/>
        <v>0</v>
      </c>
      <c r="F22" s="25">
        <f t="shared" si="1"/>
        <v>0</v>
      </c>
    </row>
    <row r="23" spans="1:6" x14ac:dyDescent="0.25">
      <c r="A23" s="20"/>
      <c r="B23" s="12"/>
      <c r="C23" s="10"/>
      <c r="D23" s="11"/>
      <c r="E23" s="26">
        <f t="shared" si="0"/>
        <v>0</v>
      </c>
      <c r="F23" s="25">
        <f t="shared" si="1"/>
        <v>0</v>
      </c>
    </row>
    <row r="24" spans="1:6" x14ac:dyDescent="0.25">
      <c r="A24" s="20"/>
      <c r="B24" s="12"/>
      <c r="C24" s="10"/>
      <c r="D24" s="11"/>
      <c r="E24" s="26">
        <f t="shared" si="0"/>
        <v>0</v>
      </c>
      <c r="F24" s="25">
        <f t="shared" si="1"/>
        <v>0</v>
      </c>
    </row>
    <row r="25" spans="1:6" x14ac:dyDescent="0.25">
      <c r="A25" s="20"/>
      <c r="B25" s="12"/>
      <c r="C25" s="10"/>
      <c r="D25" s="11"/>
      <c r="E25" s="26">
        <f t="shared" si="0"/>
        <v>0</v>
      </c>
      <c r="F25" s="25">
        <f t="shared" si="1"/>
        <v>0</v>
      </c>
    </row>
    <row r="26" spans="1:6" x14ac:dyDescent="0.25">
      <c r="A26" s="20"/>
      <c r="B26" s="12"/>
      <c r="C26" s="10"/>
      <c r="D26" s="11"/>
      <c r="E26" s="26">
        <f t="shared" si="0"/>
        <v>0</v>
      </c>
      <c r="F26" s="25">
        <f t="shared" si="1"/>
        <v>0</v>
      </c>
    </row>
    <row r="27" spans="1:6" x14ac:dyDescent="0.25">
      <c r="A27" s="20"/>
      <c r="B27" s="12"/>
      <c r="C27" s="10"/>
      <c r="D27" s="11"/>
      <c r="E27" s="26">
        <f t="shared" si="0"/>
        <v>0</v>
      </c>
      <c r="F27" s="25">
        <f t="shared" si="1"/>
        <v>0</v>
      </c>
    </row>
    <row r="28" spans="1:6" x14ac:dyDescent="0.25">
      <c r="A28" s="20"/>
      <c r="B28" s="12"/>
      <c r="C28" s="10"/>
      <c r="D28" s="11"/>
      <c r="E28" s="26">
        <f t="shared" si="0"/>
        <v>0</v>
      </c>
      <c r="F28" s="25">
        <f t="shared" si="1"/>
        <v>0</v>
      </c>
    </row>
    <row r="29" spans="1:6" x14ac:dyDescent="0.25">
      <c r="A29" s="20"/>
      <c r="B29" s="12"/>
      <c r="C29" s="10"/>
      <c r="D29" s="11"/>
      <c r="E29" s="26">
        <f t="shared" si="0"/>
        <v>0</v>
      </c>
      <c r="F29" s="25">
        <f t="shared" si="1"/>
        <v>0</v>
      </c>
    </row>
    <row r="30" spans="1:6" x14ac:dyDescent="0.25">
      <c r="A30" s="20"/>
      <c r="B30" s="12"/>
      <c r="C30" s="10"/>
      <c r="D30" s="11"/>
      <c r="E30" s="26">
        <f t="shared" si="0"/>
        <v>0</v>
      </c>
      <c r="F30" s="25">
        <f t="shared" si="1"/>
        <v>0</v>
      </c>
    </row>
    <row r="31" spans="1:6" x14ac:dyDescent="0.25">
      <c r="A31" s="20"/>
      <c r="B31" s="12"/>
      <c r="C31" s="10"/>
      <c r="D31" s="11"/>
      <c r="E31" s="26">
        <f t="shared" si="0"/>
        <v>0</v>
      </c>
      <c r="F31" s="25">
        <f t="shared" si="1"/>
        <v>0</v>
      </c>
    </row>
    <row r="32" spans="1:6" x14ac:dyDescent="0.25">
      <c r="A32" s="20"/>
      <c r="B32" s="12"/>
      <c r="C32" s="10"/>
      <c r="D32" s="11"/>
      <c r="E32" s="26">
        <f t="shared" si="0"/>
        <v>0</v>
      </c>
      <c r="F32" s="25">
        <f t="shared" si="1"/>
        <v>0</v>
      </c>
    </row>
    <row r="33" spans="1:9" x14ac:dyDescent="0.25">
      <c r="A33" s="20"/>
      <c r="B33" s="12"/>
      <c r="C33" s="10"/>
      <c r="D33" s="11"/>
      <c r="E33" s="26">
        <f t="shared" si="0"/>
        <v>0</v>
      </c>
      <c r="F33" s="25">
        <f t="shared" si="1"/>
        <v>0</v>
      </c>
    </row>
    <row r="34" spans="1:9" ht="16.5" customHeight="1" x14ac:dyDescent="0.25">
      <c r="A34" s="20"/>
      <c r="B34" s="12"/>
      <c r="C34" s="10"/>
      <c r="D34" s="11"/>
      <c r="E34" s="26">
        <f t="shared" si="0"/>
        <v>0</v>
      </c>
      <c r="F34" s="25">
        <f t="shared" si="1"/>
        <v>0</v>
      </c>
    </row>
    <row r="35" spans="1:9" x14ac:dyDescent="0.25">
      <c r="A35" s="20"/>
      <c r="B35" s="12"/>
      <c r="C35" s="10"/>
      <c r="D35" s="11"/>
      <c r="E35" s="26">
        <f t="shared" si="0"/>
        <v>0</v>
      </c>
      <c r="F35" s="25">
        <f t="shared" si="1"/>
        <v>0</v>
      </c>
    </row>
    <row r="36" spans="1:9" x14ac:dyDescent="0.25">
      <c r="A36" s="20"/>
      <c r="B36" s="12"/>
      <c r="C36" s="10"/>
      <c r="D36" s="11"/>
      <c r="E36" s="26">
        <f t="shared" si="0"/>
        <v>0</v>
      </c>
      <c r="F36" s="25">
        <f t="shared" si="1"/>
        <v>0</v>
      </c>
    </row>
    <row r="37" spans="1:9" ht="15.75" customHeight="1" x14ac:dyDescent="0.25">
      <c r="A37" s="20"/>
      <c r="B37" s="12"/>
      <c r="C37" s="10"/>
      <c r="D37" s="11"/>
      <c r="E37" s="26">
        <f t="shared" si="0"/>
        <v>0</v>
      </c>
      <c r="F37" s="25">
        <f t="shared" si="1"/>
        <v>0</v>
      </c>
    </row>
    <row r="38" spans="1:9" x14ac:dyDescent="0.25">
      <c r="A38" s="20"/>
      <c r="B38" s="12"/>
      <c r="C38" s="10"/>
      <c r="D38" s="11"/>
      <c r="E38" s="26">
        <f t="shared" si="0"/>
        <v>0</v>
      </c>
      <c r="F38" s="25">
        <f t="shared" si="1"/>
        <v>0</v>
      </c>
    </row>
    <row r="39" spans="1:9" x14ac:dyDescent="0.25">
      <c r="A39" s="20"/>
      <c r="B39" s="12"/>
      <c r="C39" s="10"/>
      <c r="D39" s="11"/>
      <c r="E39" s="26">
        <f t="shared" si="0"/>
        <v>0</v>
      </c>
      <c r="F39" s="25">
        <f t="shared" si="1"/>
        <v>0</v>
      </c>
    </row>
    <row r="40" spans="1:9" x14ac:dyDescent="0.25">
      <c r="A40" s="20"/>
      <c r="B40" s="12"/>
      <c r="C40" s="10"/>
      <c r="D40" s="11"/>
      <c r="E40" s="26">
        <f t="shared" si="0"/>
        <v>0</v>
      </c>
      <c r="F40" s="25">
        <f t="shared" si="1"/>
        <v>0</v>
      </c>
    </row>
    <row r="41" spans="1:9" x14ac:dyDescent="0.25">
      <c r="A41" s="20"/>
      <c r="B41" s="12"/>
      <c r="C41" s="10"/>
      <c r="D41" s="11"/>
      <c r="E41" s="26">
        <f t="shared" si="0"/>
        <v>0</v>
      </c>
      <c r="F41" s="25">
        <f t="shared" si="1"/>
        <v>0</v>
      </c>
    </row>
    <row r="42" spans="1:9" x14ac:dyDescent="0.25">
      <c r="A42" s="20"/>
      <c r="B42" s="12"/>
      <c r="C42" s="10"/>
      <c r="D42" s="11"/>
      <c r="E42" s="26">
        <f t="shared" si="0"/>
        <v>0</v>
      </c>
      <c r="F42" s="25">
        <f t="shared" si="1"/>
        <v>0</v>
      </c>
    </row>
    <row r="43" spans="1:9" x14ac:dyDescent="0.25">
      <c r="A43" s="20"/>
      <c r="B43" s="12"/>
      <c r="C43" s="10"/>
      <c r="D43" s="11"/>
      <c r="E43" s="26">
        <f t="shared" si="0"/>
        <v>0</v>
      </c>
      <c r="F43" s="25">
        <f>C43+(D43*$E$11)</f>
        <v>0</v>
      </c>
    </row>
    <row r="44" spans="1:9" ht="15.75" thickBot="1" x14ac:dyDescent="0.3">
      <c r="A44" s="20"/>
      <c r="B44" s="12"/>
      <c r="C44" s="27"/>
      <c r="D44" s="28"/>
      <c r="E44" s="29">
        <f t="shared" si="0"/>
        <v>0</v>
      </c>
      <c r="F44" s="25">
        <f t="shared" si="1"/>
        <v>0</v>
      </c>
    </row>
    <row r="45" spans="1:9" ht="16.5" thickBot="1" x14ac:dyDescent="0.3">
      <c r="C45" s="30">
        <f>SUM(C16:C44)</f>
        <v>0</v>
      </c>
      <c r="D45" s="31">
        <f>SUM(D16:D44)</f>
        <v>0</v>
      </c>
      <c r="E45" s="31">
        <f>SUM(E16:E44)</f>
        <v>0</v>
      </c>
      <c r="F45" s="32">
        <f>SUM(F16:F44)</f>
        <v>0</v>
      </c>
    </row>
    <row r="47" spans="1:9" ht="27" customHeight="1" x14ac:dyDescent="0.25">
      <c r="A47" s="48" t="s">
        <v>26</v>
      </c>
      <c r="B47" s="48"/>
      <c r="C47" s="48"/>
      <c r="D47" s="48"/>
      <c r="E47" s="48"/>
      <c r="F47" s="48"/>
    </row>
    <row r="48" spans="1:9" ht="25.5" customHeight="1" x14ac:dyDescent="0.25">
      <c r="A48" s="21"/>
      <c r="B48" s="22"/>
      <c r="C48" s="22"/>
      <c r="D48" s="22"/>
      <c r="E48" s="103" t="s">
        <v>57</v>
      </c>
      <c r="F48" s="103"/>
      <c r="G48" s="23"/>
      <c r="I48" s="23"/>
    </row>
    <row r="49" spans="1:6" ht="30.75" customHeight="1" x14ac:dyDescent="0.25">
      <c r="A49" s="99" t="s">
        <v>27</v>
      </c>
      <c r="B49" s="99"/>
      <c r="C49" s="86"/>
      <c r="D49" s="86"/>
      <c r="E49" s="100"/>
      <c r="F49" s="100"/>
    </row>
    <row r="50" spans="1:6" ht="41.25" customHeight="1" x14ac:dyDescent="0.25">
      <c r="A50" s="63" t="s">
        <v>28</v>
      </c>
      <c r="B50" s="63"/>
      <c r="C50" s="86"/>
      <c r="D50" s="86"/>
      <c r="E50" s="100"/>
      <c r="F50" s="100"/>
    </row>
    <row r="52" spans="1:6" ht="44.25" customHeight="1" x14ac:dyDescent="0.25">
      <c r="A52" s="97" t="s">
        <v>29</v>
      </c>
      <c r="B52" s="97"/>
      <c r="C52" s="97"/>
      <c r="D52" s="97"/>
      <c r="E52" s="97"/>
      <c r="F52" s="97"/>
    </row>
    <row r="53" spans="1:6" ht="24.75" customHeight="1" x14ac:dyDescent="0.25">
      <c r="A53" s="101" t="s">
        <v>30</v>
      </c>
      <c r="B53" s="102"/>
      <c r="C53" s="86"/>
      <c r="D53" s="86"/>
    </row>
    <row r="55" spans="1:6" ht="39" customHeight="1" thickBot="1" x14ac:dyDescent="0.3">
      <c r="A55" s="79" t="s">
        <v>31</v>
      </c>
      <c r="B55" s="98"/>
    </row>
    <row r="56" spans="1:6" ht="40.5" customHeight="1" x14ac:dyDescent="0.25">
      <c r="A56" s="6" t="s">
        <v>32</v>
      </c>
      <c r="B56" s="14" t="s">
        <v>33</v>
      </c>
    </row>
    <row r="57" spans="1:6" x14ac:dyDescent="0.25">
      <c r="A57" s="12"/>
      <c r="B57" s="13"/>
    </row>
    <row r="58" spans="1:6" x14ac:dyDescent="0.25">
      <c r="A58" s="12"/>
      <c r="B58" s="13"/>
    </row>
    <row r="59" spans="1:6" x14ac:dyDescent="0.25">
      <c r="A59" s="12"/>
      <c r="B59" s="13"/>
    </row>
    <row r="60" spans="1:6" x14ac:dyDescent="0.25">
      <c r="A60" s="12"/>
      <c r="B60" s="13"/>
    </row>
    <row r="61" spans="1:6" x14ac:dyDescent="0.25">
      <c r="A61" s="12"/>
      <c r="B61" s="13"/>
    </row>
    <row r="62" spans="1:6" x14ac:dyDescent="0.25">
      <c r="A62" s="12"/>
      <c r="B62" s="13"/>
    </row>
    <row r="63" spans="1:6" ht="15.75" thickBot="1" x14ac:dyDescent="0.3">
      <c r="A63" s="12"/>
      <c r="B63" s="33"/>
    </row>
    <row r="64" spans="1:6" ht="16.5" thickBot="1" x14ac:dyDescent="0.3">
      <c r="B64" s="34">
        <f>SUM(B57:B63)</f>
        <v>0</v>
      </c>
    </row>
  </sheetData>
  <mergeCells count="17">
    <mergeCell ref="A52:F52"/>
    <mergeCell ref="A55:B55"/>
    <mergeCell ref="A47:F47"/>
    <mergeCell ref="A49:B49"/>
    <mergeCell ref="A50:B50"/>
    <mergeCell ref="C49:D49"/>
    <mergeCell ref="C50:D50"/>
    <mergeCell ref="E49:F49"/>
    <mergeCell ref="E50:F50"/>
    <mergeCell ref="A53:B53"/>
    <mergeCell ref="C53:D53"/>
    <mergeCell ref="E48:F48"/>
    <mergeCell ref="A8:F8"/>
    <mergeCell ref="A9:D9"/>
    <mergeCell ref="A10:D10"/>
    <mergeCell ref="A11:D11"/>
    <mergeCell ref="A13:F1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CÓDIGOS!$B$17:$B$18</xm:f>
          </x14:formula1>
          <xm:sqref>E9 C49:D50 C53:D53</xm:sqref>
        </x14:dataValidation>
        <x14:dataValidation type="list" allowBlank="1" showInputMessage="1" showErrorMessage="1">
          <x14:formula1>
            <xm:f>CÓDIGOS!$B$29:$B$32</xm:f>
          </x14:formula1>
          <xm:sqref>A16:A44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workbookViewId="0">
      <selection activeCell="L22" sqref="L22"/>
    </sheetView>
  </sheetViews>
  <sheetFormatPr baseColWidth="10" defaultRowHeight="15" x14ac:dyDescent="0.25"/>
  <cols>
    <col min="1" max="1" width="7.140625" customWidth="1"/>
  </cols>
  <sheetData>
    <row r="2" spans="2:5" ht="15.75" x14ac:dyDescent="0.25">
      <c r="B2" s="104" t="s">
        <v>41</v>
      </c>
      <c r="C2" s="104"/>
      <c r="D2" s="104"/>
      <c r="E2" s="104"/>
    </row>
    <row r="3" spans="2:5" x14ac:dyDescent="0.25">
      <c r="B3" s="105" t="s">
        <v>35</v>
      </c>
      <c r="C3" s="105"/>
      <c r="D3" s="105"/>
      <c r="E3" s="105"/>
    </row>
    <row r="4" spans="2:5" x14ac:dyDescent="0.25">
      <c r="B4" t="s">
        <v>36</v>
      </c>
    </row>
    <row r="5" spans="2:5" x14ac:dyDescent="0.25">
      <c r="B5" t="s">
        <v>37</v>
      </c>
    </row>
    <row r="6" spans="2:5" x14ac:dyDescent="0.25">
      <c r="B6" t="s">
        <v>38</v>
      </c>
    </row>
    <row r="7" spans="2:5" x14ac:dyDescent="0.25">
      <c r="B7" t="s">
        <v>39</v>
      </c>
    </row>
    <row r="8" spans="2:5" x14ac:dyDescent="0.25">
      <c r="B8" t="s">
        <v>40</v>
      </c>
    </row>
    <row r="10" spans="2:5" x14ac:dyDescent="0.25">
      <c r="B10" t="s">
        <v>42</v>
      </c>
    </row>
    <row r="11" spans="2:5" x14ac:dyDescent="0.25">
      <c r="B11" t="s">
        <v>43</v>
      </c>
    </row>
    <row r="12" spans="2:5" x14ac:dyDescent="0.25">
      <c r="B12" t="s">
        <v>58</v>
      </c>
    </row>
    <row r="13" spans="2:5" x14ac:dyDescent="0.25">
      <c r="B13" t="s">
        <v>44</v>
      </c>
    </row>
    <row r="16" spans="2:5" ht="15.75" x14ac:dyDescent="0.25">
      <c r="B16" s="104" t="s">
        <v>45</v>
      </c>
      <c r="C16" s="104"/>
      <c r="D16" s="104"/>
      <c r="E16" s="104"/>
    </row>
    <row r="17" spans="2:10" x14ac:dyDescent="0.25">
      <c r="B17" s="17" t="s">
        <v>48</v>
      </c>
      <c r="C17" s="17">
        <v>2</v>
      </c>
      <c r="E17" t="s">
        <v>66</v>
      </c>
      <c r="H17" s="17">
        <v>2</v>
      </c>
      <c r="I17" s="17"/>
      <c r="J17" s="17"/>
    </row>
    <row r="18" spans="2:10" x14ac:dyDescent="0.25">
      <c r="B18" s="17" t="s">
        <v>47</v>
      </c>
      <c r="C18" s="17">
        <v>0</v>
      </c>
      <c r="E18" t="s">
        <v>67</v>
      </c>
      <c r="H18" s="17">
        <v>2</v>
      </c>
      <c r="I18" s="17"/>
      <c r="J18" s="17"/>
    </row>
    <row r="19" spans="2:10" x14ac:dyDescent="0.25">
      <c r="B19" s="17"/>
      <c r="C19" s="17"/>
      <c r="E19" t="s">
        <v>68</v>
      </c>
      <c r="H19" s="17">
        <v>0</v>
      </c>
      <c r="I19" s="17"/>
      <c r="J19" s="17"/>
    </row>
    <row r="20" spans="2:10" x14ac:dyDescent="0.25">
      <c r="B20" s="17" t="s">
        <v>48</v>
      </c>
      <c r="C20" s="17">
        <v>4</v>
      </c>
    </row>
    <row r="21" spans="2:10" x14ac:dyDescent="0.25">
      <c r="B21" s="17" t="s">
        <v>47</v>
      </c>
      <c r="C21" s="17">
        <v>0</v>
      </c>
    </row>
    <row r="23" spans="2:10" x14ac:dyDescent="0.25">
      <c r="B23" t="s">
        <v>49</v>
      </c>
    </row>
    <row r="24" spans="2:10" x14ac:dyDescent="0.25">
      <c r="B24" t="s">
        <v>50</v>
      </c>
    </row>
    <row r="25" spans="2:10" x14ac:dyDescent="0.25">
      <c r="B25" t="s">
        <v>51</v>
      </c>
    </row>
    <row r="28" spans="2:10" ht="15.75" x14ac:dyDescent="0.25">
      <c r="B28" s="104" t="s">
        <v>52</v>
      </c>
      <c r="C28" s="104"/>
      <c r="D28" s="104"/>
      <c r="E28" s="104"/>
    </row>
    <row r="29" spans="2:10" x14ac:dyDescent="0.25">
      <c r="B29" t="s">
        <v>53</v>
      </c>
    </row>
    <row r="30" spans="2:10" x14ac:dyDescent="0.25">
      <c r="B30" t="s">
        <v>54</v>
      </c>
    </row>
    <row r="31" spans="2:10" x14ac:dyDescent="0.25">
      <c r="B31" t="s">
        <v>55</v>
      </c>
    </row>
    <row r="32" spans="2:10" x14ac:dyDescent="0.25">
      <c r="B32" t="s">
        <v>56</v>
      </c>
    </row>
  </sheetData>
  <mergeCells count="4">
    <mergeCell ref="B2:E2"/>
    <mergeCell ref="B3:E3"/>
    <mergeCell ref="B16:E16"/>
    <mergeCell ref="B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PROM. Y COM.</vt:lpstr>
      <vt:lpstr>BAREMO</vt:lpstr>
      <vt:lpstr>PRESUPUESTO</vt:lpstr>
      <vt:lpstr>CÓDIGOS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2025-02-26T08:15:08Z</dcterms:modified>
</cp:coreProperties>
</file>