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is documentos\SITNA\PE_2024_2028\Indicadores\"/>
    </mc:Choice>
  </mc:AlternateContent>
  <bookViews>
    <workbookView xWindow="0" yWindow="0" windowWidth="23040" windowHeight="9204"/>
  </bookViews>
  <sheets>
    <sheet name="Indicadores PE2024-2028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</calcChain>
</file>

<file path=xl/comments1.xml><?xml version="1.0" encoding="utf-8"?>
<comments xmlns="http://schemas.openxmlformats.org/spreadsheetml/2006/main">
  <authors>
    <author>N94275</author>
  </authors>
  <commentList>
    <comment ref="D2" authorId="0" shapeId="0">
      <text>
        <r>
          <rPr>
            <sz val="9"/>
            <color indexed="81"/>
            <rFont val="Tahoma"/>
            <charset val="1"/>
          </rPr>
          <t xml:space="preserve">1 Comisión Coordinación
1 Comisión Permanente
10 Comité Técnico
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15 Comisión de Coordinación
17 Comisión Permanente
15,4 Comité Técnico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CPNet
Ordenación Forestal
PF_medio_ambiente
Quemas
Roquedos
Suelo Industrial
geología
SIGPAC
Vivienda
zonas_salud
zonas_derechos_sociales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CPNet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Ordenación Forestal
PF_medio_ambiente
Quemas
Roquedos
Suelo Industrial
geología
SIGPAC
Vivienda
zonas_salud
zonas_derechos_sociales
Arqueología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DG Medio Ambiente
DG Agricultura
DG Ordenación del Territorio
DG Obras Públicas
DG Derechos Sociales
DG Vivienda
SNS-Osasunbidea
DG Energía I+D+i Empresarial y Emprendimiento
Euskarabidea
DGTD
HFN
DG Transportes y Movilidad Sostenible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DG Medio Ambiente
DG Agricultura
DG Ordenación del Territorio
DG Obras Públicas
DG Derechos Sociales
DG Vivienda
SNS-Osasunbidea
DG Energía I+D+i Empresarial y Emprendimiento
Euskarabidea
DGTD
HFN
DG Transportes y Movilidad Sostenible
DG Cultura</t>
        </r>
      </text>
    </comment>
    <comment ref="D34" authorId="0" shapeId="0">
      <text>
        <r>
          <rPr>
            <sz val="9"/>
            <color indexed="81"/>
            <rFont val="Tahoma"/>
            <family val="2"/>
          </rPr>
          <t xml:space="preserve">JIIDE 2024: 9 ponencias
SIGLibre 2024: 2 ponencias
</t>
        </r>
      </text>
    </comment>
    <comment ref="D35" authorId="0" shapeId="0">
      <text>
        <r>
          <rPr>
            <sz val="9"/>
            <color indexed="81"/>
            <rFont val="Tahoma"/>
            <family val="2"/>
          </rPr>
          <t>Geocamp 2024: mesa redonda</t>
        </r>
      </text>
    </comment>
    <comment ref="D37" authorId="0" shapeId="0">
      <text>
        <r>
          <rPr>
            <sz val="9"/>
            <color indexed="81"/>
            <rFont val="Tahoma"/>
            <family val="2"/>
          </rPr>
          <t>Geocodificador SCNE
Especificaciones BTU</t>
        </r>
      </text>
    </comment>
    <comment ref="E37" authorId="0" shapeId="0">
      <text>
        <r>
          <rPr>
            <sz val="9"/>
            <color indexed="81"/>
            <rFont val="Tahoma"/>
            <family val="2"/>
          </rPr>
          <t>Geocodificador SCNE
Especificaciones BTU</t>
        </r>
      </text>
    </comment>
    <comment ref="D38" authorId="0" shapeId="0">
      <text>
        <r>
          <rPr>
            <sz val="9"/>
            <color indexed="81"/>
            <rFont val="Tahoma"/>
            <family val="2"/>
          </rPr>
          <t>Red Europea SITMUN</t>
        </r>
      </text>
    </comment>
    <comment ref="E38" authorId="0" shapeId="0">
      <text>
        <r>
          <rPr>
            <sz val="9"/>
            <color indexed="81"/>
            <rFont val="Tahoma"/>
            <family val="2"/>
          </rPr>
          <t>Red Europea SITMUN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>Red viaria de Zubieta
Red de abastecimiento y saneamiento de Arrguedas</t>
        </r>
      </text>
    </comment>
    <comment ref="E40" authorId="0" shapeId="0">
      <text>
        <r>
          <rPr>
            <sz val="9"/>
            <color indexed="81"/>
            <rFont val="Tahoma"/>
            <family val="2"/>
          </rPr>
          <t>Amianto</t>
        </r>
      </text>
    </comment>
    <comment ref="D41" authorId="0" shapeId="0">
      <text>
        <r>
          <rPr>
            <sz val="9"/>
            <color indexed="81"/>
            <rFont val="Tahoma"/>
            <family val="2"/>
          </rPr>
          <t>OpenStreetMap
Ortzadar
FNMDE</t>
        </r>
      </text>
    </comment>
    <comment ref="E41" authorId="0" shapeId="0">
      <text>
        <r>
          <rPr>
            <sz val="9"/>
            <color indexed="81"/>
            <rFont val="Tahoma"/>
            <family val="2"/>
          </rPr>
          <t>OpenStreetMap
Ortzadar
FNMDE</t>
        </r>
      </text>
    </comment>
  </commentList>
</comments>
</file>

<file path=xl/sharedStrings.xml><?xml version="1.0" encoding="utf-8"?>
<sst xmlns="http://schemas.openxmlformats.org/spreadsheetml/2006/main" count="106" uniqueCount="100">
  <si>
    <t>Meta 1: Eficiencia en la gestión</t>
  </si>
  <si>
    <t>Meta 2: Completar la información</t>
  </si>
  <si>
    <t>Meta 3: Atender las necesidades de usuario</t>
  </si>
  <si>
    <t>Meta 4: Evolución tecnológica</t>
  </si>
  <si>
    <t>Meta 5: Gestionar el conocimiento</t>
  </si>
  <si>
    <t>Meta 6: Cooperación y colaboración</t>
  </si>
  <si>
    <t>Nº de reuniones de los órganos de gobierno desagregada por tipología (Comisión coordinación, comisión permanente, comité técnico…)</t>
  </si>
  <si>
    <t>Nº de personas asistentes a las reuniones desagregada por tipología (Comisión coordinación, comisión permanente, comité técnico…)</t>
  </si>
  <si>
    <t>Nº de actualizaciones de la composición del Comité Técnico.</t>
  </si>
  <si>
    <t>Aprobado el Plan Estratégico 2024-2028 (SI/NO)</t>
  </si>
  <si>
    <t>Balance del Plan estratégico 2020-2023 elaborado (SI/NO)</t>
  </si>
  <si>
    <t>Nº de Planes anuales de Actuación puestos en marcha.</t>
  </si>
  <si>
    <t>Nº de memorias de ejecución de Planes anuales de Actuación elaboradas.</t>
  </si>
  <si>
    <t>Propuesta del Plan Estratégico SITNA 2029-2033 elaborada (SI/NO).</t>
  </si>
  <si>
    <t>Propuesta del Plan Cartográfico de Navarra 2029-2033 elaborada (SI/NO).</t>
  </si>
  <si>
    <t>Número de proyectos y requerimientos de Sistemas de Información Geográfica gestionados en grupos de coordinación TIC</t>
  </si>
  <si>
    <t>Número de proyectos de SITNA integrados en el modelo de la Dirección General de Telecomunicaciones y Digitalización.</t>
  </si>
  <si>
    <t>Frecuencia de actualización de la información básica en SITNA (número de actualizaciones/año).</t>
  </si>
  <si>
    <t>Porcentaje de cumplimiento de especificaciones técnicas de INSPIRE en publicaciones.</t>
  </si>
  <si>
    <t>Número de metadatos recolectados y actualizados conforme a INSPIRE y LISIGE.</t>
  </si>
  <si>
    <t>Número de aprobaciones anuales por la Comisión de Coordinación de SITNA.</t>
  </si>
  <si>
    <t>Grado de integración de elementos relevantes en memorias anuales de SITNA y Cartografía (%).</t>
  </si>
  <si>
    <t>Porcentaje de indicadores territoriales definidos y actualizados anualmente.</t>
  </si>
  <si>
    <t>Porcentaje de datos disponibles bajo licencia CC BY 4.0.</t>
  </si>
  <si>
    <t>Número de unidades con Sistemas de Información Geográfica desplegados.</t>
  </si>
  <si>
    <t>Número de visualizaciones mensuales en el Geoportal e IDENA.</t>
  </si>
  <si>
    <t>Número de consultas atendidas a través de las cuentas corporativas.</t>
  </si>
  <si>
    <t>Número de versiones de PostgreSQL, PostGIS y otros sistemas actualizados anualmente.</t>
  </si>
  <si>
    <t>Frecuencia de actualización del API SITNA en repositorios abiertos (número de actualizaciones/año).</t>
  </si>
  <si>
    <t>Número de servicios de enrutamiento multi-modal implementados.</t>
  </si>
  <si>
    <t>Número de cursos de formación ofrecidos anualmente por el INAP.</t>
  </si>
  <si>
    <t>Número de cursos integrados en la Escuela de Seguridad.</t>
  </si>
  <si>
    <t>Frecuencia de las acciones formativas semestrales para el Foro SITNA (número de sesiones/año).</t>
  </si>
  <si>
    <t>Frecuencia de actualización de materiales formativos en el Portal del Conocimiento.</t>
  </si>
  <si>
    <t>Número de eventos (JIIDE, SIG Libre, INSPIRE) en los que SITNA participa activamente.</t>
  </si>
  <si>
    <t>Número de seminarios y talleres adicionales en los que SITNA participa anualmente.</t>
  </si>
  <si>
    <t>Frecuencia de participación en reuniones del Consejo Territorial y la IDEE (número/año).</t>
  </si>
  <si>
    <t>Número de colaboraciones en iniciativas técnicas de la IDEE.</t>
  </si>
  <si>
    <t>Número de acuerdos de colaboración bilaterales con otras comunidades y entidades locales.</t>
  </si>
  <si>
    <t>Número de reuniones anuales del Foro SITNA.</t>
  </si>
  <si>
    <t>Número de temáticas municipales nuevas integradas en SITNA.</t>
  </si>
  <si>
    <t>Número de colaboraciones anuales con asociaciones sin ánimo de lucro y clubes deportivos.</t>
  </si>
  <si>
    <t>Número de componentes y APIs publicadas para empresas TIC.</t>
  </si>
  <si>
    <t>NO</t>
  </si>
  <si>
    <t>1 CC, 1 CP, 10 CT</t>
  </si>
  <si>
    <t>SI</t>
  </si>
  <si>
    <t>15 CC, 17 CP, 15,4 CT</t>
  </si>
  <si>
    <t>sitna: 120, geoportal: 46</t>
  </si>
  <si>
    <t>Número de temáticas nuevas definidas anualmente.</t>
  </si>
  <si>
    <t>Número de actualizaciones tecnológicas en el Geoportal (IDENA) anualmente.</t>
  </si>
  <si>
    <t>helpbidea: nº de bajas en el año</t>
  </si>
  <si>
    <t>helpbidea: nº de altas en el año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</si>
  <si>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</si>
  <si>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</si>
  <si>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</si>
  <si>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</si>
  <si>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</si>
  <si>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</si>
  <si>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</si>
  <si>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</si>
  <si>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</si>
  <si>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</si>
  <si>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</si>
  <si>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</si>
  <si>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</si>
  <si>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</si>
  <si>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2.8</t>
  </si>
  <si>
    <t>2.4</t>
  </si>
  <si>
    <t>2.5</t>
  </si>
  <si>
    <t>2.6</t>
  </si>
  <si>
    <t>2.7</t>
  </si>
  <si>
    <t>3.1</t>
  </si>
  <si>
    <t>3.2</t>
  </si>
  <si>
    <t>3.3</t>
  </si>
  <si>
    <t>4.1</t>
  </si>
  <si>
    <t>4.3</t>
  </si>
  <si>
    <t>4.2</t>
  </si>
  <si>
    <t>4.4</t>
  </si>
  <si>
    <t>4.5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</si>
  <si>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</si>
  <si>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</si>
  <si>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</si>
  <si>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</si>
  <si>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</si>
  <si>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</si>
  <si>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</si>
  <si>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</si>
  <si>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</si>
  <si>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</si>
  <si>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</si>
  <si>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</si>
  <si>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</si>
  <si>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</si>
  <si>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SITNA: 17.609.223, IDENA: 35.568.503</t>
  </si>
  <si>
    <t>1 CC, 1 CP, 6 CT</t>
  </si>
  <si>
    <t>2025 (1er. Sem)</t>
  </si>
  <si>
    <t>-</t>
  </si>
  <si>
    <t>16 CC, 18 CP, 10,1 CT</t>
  </si>
  <si>
    <t>SITNA: 23.328.322, IDENA: 56.089.260</t>
  </si>
  <si>
    <t>sitna: 115 (62 de VS), geoportal: 23 (7 de 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</si>
</sst>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9" fontId="0" fillId="0" borderId="0" xfId="0" applyNumberFormat="1" applyBorder="1"/>
    <xf numFmtId="10" fontId="0" fillId="0" borderId="7" xfId="1" applyNumberFormat="1" applyFont="1" applyBorder="1"/>
    <xf numFmtId="0" fontId="0" fillId="0" borderId="0" xfId="0" applyFill="1" applyBorder="1"/>
    <xf numFmtId="9" fontId="0" fillId="0" borderId="0" xfId="0" applyNumberFormat="1" applyFill="1" applyBorder="1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E41" sqref="E41"/>
    </sheetView>
  </sheetViews>
  <sheetFormatPr baseColWidth="10" defaultRowHeight="14.4" x14ac:dyDescent="0.3"/>
  <cols>
    <col min="1" max="1" width="16.5546875" customWidth="1"/>
    <col min="3" max="3" width="113.21875" bestFit="1" customWidth="1"/>
    <col min="4" max="4" width="32.6640625" bestFit="1" customWidth="1"/>
    <col min="5" max="5" width="37.109375" bestFit="1" customWidth="1"/>
  </cols>
  <sheetData>
    <row r="1" spans="1:8" ht="15" thickBot="1" x14ac:dyDescent="0.35">
      <c r="D1">
        <v>2024</v>
      </c>
      <c r="E1" t="s">
        <v>95</v>
      </c>
      <c r="F1">
        <v>2026</v>
      </c>
      <c r="G1">
        <v>2027</v>
      </c>
      <c r="H1">
        <v>2028</v>
      </c>
    </row>
    <row r="2" spans="1:8" x14ac:dyDescent="0.3">
      <c r="A2" s="11" t="s">
        <v>0</v>
      </c>
      <c r="B2" s="1" t="s">
        <v>52</v>
      </c>
      <c r="C2" s="1" t="s">
        <v>6</v>
      </c>
      <c r="D2" s="1" t="s">
        <v>44</v>
      </c>
      <c r="E2" s="1" t="s">
        <v>94</v>
      </c>
      <c r="F2" s="1"/>
      <c r="G2" s="1"/>
      <c r="H2" s="2"/>
    </row>
    <row r="3" spans="1:8" x14ac:dyDescent="0.3">
      <c r="A3" s="12"/>
      <c r="B3" s="3" t="s">
        <v>53</v>
      </c>
      <c r="C3" s="3" t="s">
        <v>7</v>
      </c>
      <c r="D3" s="3" t="s">
        <v>46</v>
      </c>
      <c r="E3" s="9" t="s">
        <v>97</v>
      </c>
      <c r="F3" s="3"/>
      <c r="G3" s="3"/>
      <c r="H3" s="4"/>
    </row>
    <row r="4" spans="1:8" x14ac:dyDescent="0.3">
      <c r="A4" s="12"/>
      <c r="B4" s="3" t="s">
        <v>54</v>
      </c>
      <c r="C4" s="3" t="s">
        <v>8</v>
      </c>
      <c r="D4" s="3">
        <v>5</v>
      </c>
      <c r="E4" s="3">
        <v>2</v>
      </c>
      <c r="F4" s="3"/>
      <c r="G4" s="3"/>
      <c r="H4" s="4"/>
    </row>
    <row r="5" spans="1:8" x14ac:dyDescent="0.3">
      <c r="A5" s="12"/>
      <c r="B5" s="3" t="s">
        <v>55</v>
      </c>
      <c r="C5" s="3" t="s">
        <v>9</v>
      </c>
      <c r="D5" s="3" t="s">
        <v>45</v>
      </c>
      <c r="E5" s="9" t="s">
        <v>43</v>
      </c>
      <c r="F5" s="3"/>
      <c r="G5" s="3"/>
      <c r="H5" s="4"/>
    </row>
    <row r="6" spans="1:8" x14ac:dyDescent="0.3">
      <c r="A6" s="12"/>
      <c r="B6" s="3" t="s">
        <v>56</v>
      </c>
      <c r="C6" s="3" t="s">
        <v>10</v>
      </c>
      <c r="D6" s="3" t="s">
        <v>45</v>
      </c>
      <c r="E6" s="9" t="s">
        <v>43</v>
      </c>
      <c r="F6" s="3"/>
      <c r="G6" s="3"/>
      <c r="H6" s="4"/>
    </row>
    <row r="7" spans="1:8" x14ac:dyDescent="0.3">
      <c r="A7" s="12"/>
      <c r="B7" s="3" t="s">
        <v>57</v>
      </c>
      <c r="C7" s="3" t="s">
        <v>11</v>
      </c>
      <c r="D7" s="3">
        <v>2024</v>
      </c>
      <c r="E7" s="3">
        <v>2025</v>
      </c>
      <c r="F7" s="3"/>
      <c r="G7" s="3"/>
      <c r="H7" s="4"/>
    </row>
    <row r="8" spans="1:8" x14ac:dyDescent="0.3">
      <c r="A8" s="12"/>
      <c r="B8" s="3" t="s">
        <v>58</v>
      </c>
      <c r="C8" s="3" t="s">
        <v>12</v>
      </c>
      <c r="D8" s="3">
        <v>2024</v>
      </c>
      <c r="E8" s="9" t="s">
        <v>96</v>
      </c>
      <c r="F8" s="3"/>
      <c r="G8" s="3"/>
      <c r="H8" s="4"/>
    </row>
    <row r="9" spans="1:8" x14ac:dyDescent="0.3">
      <c r="A9" s="12"/>
      <c r="B9" s="3" t="s">
        <v>59</v>
      </c>
      <c r="C9" s="3" t="s">
        <v>13</v>
      </c>
      <c r="D9" s="3" t="s">
        <v>43</v>
      </c>
      <c r="E9" s="9" t="s">
        <v>43</v>
      </c>
      <c r="F9" s="3"/>
      <c r="G9" s="3"/>
      <c r="H9" s="4"/>
    </row>
    <row r="10" spans="1:8" x14ac:dyDescent="0.3">
      <c r="A10" s="12"/>
      <c r="B10" s="3" t="s">
        <v>60</v>
      </c>
      <c r="C10" s="3" t="s">
        <v>14</v>
      </c>
      <c r="D10" s="3" t="s">
        <v>43</v>
      </c>
      <c r="E10" s="9" t="s">
        <v>43</v>
      </c>
      <c r="F10" s="3"/>
      <c r="G10" s="3"/>
      <c r="H10" s="4"/>
    </row>
    <row r="11" spans="1:8" x14ac:dyDescent="0.3">
      <c r="A11" s="12"/>
      <c r="B11" s="3" t="s">
        <v>61</v>
      </c>
      <c r="C11" s="3" t="s">
        <v>16</v>
      </c>
      <c r="D11" s="3">
        <v>45</v>
      </c>
      <c r="E11" s="3">
        <v>44</v>
      </c>
      <c r="F11" s="3"/>
      <c r="G11" s="3"/>
      <c r="H11" s="4"/>
    </row>
    <row r="12" spans="1:8" ht="15" thickBot="1" x14ac:dyDescent="0.35">
      <c r="A12" s="13"/>
      <c r="B12" s="5" t="s">
        <v>62</v>
      </c>
      <c r="C12" s="5" t="s">
        <v>15</v>
      </c>
      <c r="D12" s="5">
        <v>11</v>
      </c>
      <c r="E12" s="5">
        <v>12</v>
      </c>
      <c r="F12" s="5"/>
      <c r="G12" s="5"/>
      <c r="H12" s="6"/>
    </row>
    <row r="13" spans="1:8" x14ac:dyDescent="0.3">
      <c r="A13" s="11" t="s">
        <v>1</v>
      </c>
      <c r="B13" s="1" t="s">
        <v>63</v>
      </c>
      <c r="C13" s="1" t="s">
        <v>17</v>
      </c>
      <c r="D13" s="1">
        <v>151</v>
      </c>
      <c r="E13" s="1">
        <v>76</v>
      </c>
      <c r="F13" s="1"/>
      <c r="G13" s="1"/>
      <c r="H13" s="2"/>
    </row>
    <row r="14" spans="1:8" x14ac:dyDescent="0.3">
      <c r="A14" s="12"/>
      <c r="B14" s="3" t="s">
        <v>64</v>
      </c>
      <c r="C14" s="3" t="s">
        <v>48</v>
      </c>
      <c r="D14" s="3">
        <v>20</v>
      </c>
      <c r="E14" s="3">
        <v>7</v>
      </c>
      <c r="F14" s="3"/>
      <c r="G14" s="3"/>
      <c r="H14" s="4"/>
    </row>
    <row r="15" spans="1:8" x14ac:dyDescent="0.3">
      <c r="A15" s="12"/>
      <c r="B15" s="3" t="s">
        <v>65</v>
      </c>
      <c r="C15" s="3" t="s">
        <v>18</v>
      </c>
      <c r="D15" s="7">
        <v>1</v>
      </c>
      <c r="E15" s="7">
        <v>1</v>
      </c>
      <c r="F15" s="3"/>
      <c r="G15" s="3"/>
      <c r="H15" s="4"/>
    </row>
    <row r="16" spans="1:8" x14ac:dyDescent="0.3">
      <c r="A16" s="12"/>
      <c r="B16" s="3" t="s">
        <v>67</v>
      </c>
      <c r="C16" s="3" t="s">
        <v>19</v>
      </c>
      <c r="D16" s="3">
        <v>3</v>
      </c>
      <c r="E16" s="9">
        <v>3</v>
      </c>
      <c r="F16" s="3"/>
      <c r="G16" s="3"/>
      <c r="H16" s="4"/>
    </row>
    <row r="17" spans="1:8" x14ac:dyDescent="0.3">
      <c r="A17" s="12"/>
      <c r="B17" s="3" t="s">
        <v>68</v>
      </c>
      <c r="C17" s="3" t="s">
        <v>21</v>
      </c>
      <c r="D17" s="7">
        <v>1</v>
      </c>
      <c r="E17" s="7">
        <v>1</v>
      </c>
      <c r="F17" s="3"/>
      <c r="G17" s="3"/>
      <c r="H17" s="4"/>
    </row>
    <row r="18" spans="1:8" x14ac:dyDescent="0.3">
      <c r="A18" s="12"/>
      <c r="B18" s="3" t="s">
        <v>69</v>
      </c>
      <c r="C18" s="3" t="s">
        <v>20</v>
      </c>
      <c r="D18" s="3">
        <v>1</v>
      </c>
      <c r="E18" s="9">
        <v>1</v>
      </c>
      <c r="F18" s="3"/>
      <c r="G18" s="3"/>
      <c r="H18" s="4"/>
    </row>
    <row r="19" spans="1:8" x14ac:dyDescent="0.3">
      <c r="A19" s="12"/>
      <c r="B19" s="3" t="s">
        <v>70</v>
      </c>
      <c r="C19" s="3" t="s">
        <v>22</v>
      </c>
      <c r="D19" s="3">
        <v>0</v>
      </c>
      <c r="E19" s="10">
        <v>0.41</v>
      </c>
      <c r="F19" s="3"/>
      <c r="G19" s="3"/>
      <c r="H19" s="4"/>
    </row>
    <row r="20" spans="1:8" ht="15" thickBot="1" x14ac:dyDescent="0.35">
      <c r="A20" s="13"/>
      <c r="B20" s="5" t="s">
        <v>66</v>
      </c>
      <c r="C20" s="5" t="s">
        <v>23</v>
      </c>
      <c r="D20" s="8">
        <f>1-(112/1646)</f>
        <v>0.93195625759416767</v>
      </c>
      <c r="E20" s="5">
        <v>93.2</v>
      </c>
      <c r="F20" s="5"/>
      <c r="G20" s="5"/>
      <c r="H20" s="6"/>
    </row>
    <row r="21" spans="1:8" x14ac:dyDescent="0.3">
      <c r="A21" s="11" t="s">
        <v>2</v>
      </c>
      <c r="B21" s="1" t="s">
        <v>71</v>
      </c>
      <c r="C21" s="1" t="s">
        <v>24</v>
      </c>
      <c r="D21" s="1">
        <v>11</v>
      </c>
      <c r="E21" s="1">
        <v>12</v>
      </c>
      <c r="F21" s="1"/>
      <c r="G21" s="1"/>
      <c r="H21" s="2"/>
    </row>
    <row r="22" spans="1:8" x14ac:dyDescent="0.3">
      <c r="A22" s="12"/>
      <c r="B22" s="3" t="s">
        <v>72</v>
      </c>
      <c r="C22" s="3" t="s">
        <v>25</v>
      </c>
      <c r="D22" s="3" t="s">
        <v>93</v>
      </c>
      <c r="E22" s="3" t="s">
        <v>98</v>
      </c>
      <c r="F22" s="3"/>
      <c r="G22" s="3"/>
      <c r="H22" s="4"/>
    </row>
    <row r="23" spans="1:8" ht="15" thickBot="1" x14ac:dyDescent="0.35">
      <c r="A23" s="13"/>
      <c r="B23" s="5" t="s">
        <v>73</v>
      </c>
      <c r="C23" s="5" t="s">
        <v>26</v>
      </c>
      <c r="D23" s="5" t="s">
        <v>47</v>
      </c>
      <c r="E23" s="5" t="s">
        <v>99</v>
      </c>
      <c r="F23" s="5"/>
      <c r="G23" s="5"/>
      <c r="H23" s="6"/>
    </row>
    <row r="24" spans="1:8" x14ac:dyDescent="0.3">
      <c r="A24" s="11" t="s">
        <v>3</v>
      </c>
      <c r="B24" s="1" t="s">
        <v>74</v>
      </c>
      <c r="C24" s="1" t="s">
        <v>27</v>
      </c>
      <c r="D24" s="1">
        <v>1</v>
      </c>
      <c r="E24" s="1">
        <v>0</v>
      </c>
      <c r="F24" s="1"/>
      <c r="G24" s="1"/>
      <c r="H24" s="2"/>
    </row>
    <row r="25" spans="1:8" x14ac:dyDescent="0.3">
      <c r="A25" s="12"/>
      <c r="B25" s="3" t="s">
        <v>76</v>
      </c>
      <c r="C25" s="3" t="s">
        <v>28</v>
      </c>
      <c r="D25" s="3">
        <v>3</v>
      </c>
      <c r="E25" s="9">
        <v>4</v>
      </c>
      <c r="F25" s="3"/>
      <c r="G25" s="3"/>
      <c r="H25" s="4"/>
    </row>
    <row r="26" spans="1:8" x14ac:dyDescent="0.3">
      <c r="A26" s="12"/>
      <c r="B26" s="3" t="s">
        <v>75</v>
      </c>
      <c r="C26" s="3" t="s">
        <v>29</v>
      </c>
      <c r="D26" s="3">
        <v>2</v>
      </c>
      <c r="E26" s="9">
        <v>2</v>
      </c>
      <c r="F26" s="3"/>
      <c r="G26" s="3"/>
      <c r="H26" s="4"/>
    </row>
    <row r="27" spans="1:8" x14ac:dyDescent="0.3">
      <c r="A27" s="12"/>
      <c r="B27" s="3" t="s">
        <v>77</v>
      </c>
      <c r="C27" s="3" t="s">
        <v>51</v>
      </c>
      <c r="D27" s="3">
        <v>822</v>
      </c>
      <c r="E27" s="9">
        <v>158</v>
      </c>
      <c r="F27" s="3"/>
      <c r="G27" s="3"/>
      <c r="H27" s="4"/>
    </row>
    <row r="28" spans="1:8" ht="15" thickBot="1" x14ac:dyDescent="0.35">
      <c r="A28" s="13"/>
      <c r="B28" s="5" t="s">
        <v>78</v>
      </c>
      <c r="C28" s="5" t="s">
        <v>50</v>
      </c>
      <c r="D28" s="5">
        <v>193</v>
      </c>
      <c r="E28" s="5">
        <v>39</v>
      </c>
      <c r="F28" s="5"/>
      <c r="G28" s="5"/>
      <c r="H28" s="6"/>
    </row>
    <row r="29" spans="1:8" x14ac:dyDescent="0.3">
      <c r="A29" s="11" t="s">
        <v>4</v>
      </c>
      <c r="B29" s="1" t="s">
        <v>79</v>
      </c>
      <c r="C29" s="1" t="s">
        <v>30</v>
      </c>
      <c r="D29" s="1">
        <v>8</v>
      </c>
      <c r="E29" s="1">
        <v>4</v>
      </c>
      <c r="F29" s="1"/>
      <c r="G29" s="1"/>
      <c r="H29" s="2"/>
    </row>
    <row r="30" spans="1:8" x14ac:dyDescent="0.3">
      <c r="A30" s="12"/>
      <c r="B30" s="3" t="s">
        <v>80</v>
      </c>
      <c r="C30" s="3" t="s">
        <v>31</v>
      </c>
      <c r="D30" s="3">
        <v>3</v>
      </c>
      <c r="E30" s="9">
        <v>1</v>
      </c>
      <c r="F30" s="3"/>
      <c r="G30" s="3"/>
      <c r="H30" s="4"/>
    </row>
    <row r="31" spans="1:8" x14ac:dyDescent="0.3">
      <c r="A31" s="12"/>
      <c r="B31" s="3" t="s">
        <v>81</v>
      </c>
      <c r="C31" s="3" t="s">
        <v>32</v>
      </c>
      <c r="D31" s="3">
        <v>0</v>
      </c>
      <c r="E31" s="9">
        <v>0</v>
      </c>
      <c r="F31" s="3"/>
      <c r="G31" s="3"/>
      <c r="H31" s="4"/>
    </row>
    <row r="32" spans="1:8" x14ac:dyDescent="0.3">
      <c r="A32" s="12"/>
      <c r="B32" s="3" t="s">
        <v>82</v>
      </c>
      <c r="C32" s="3" t="s">
        <v>49</v>
      </c>
      <c r="D32" s="3">
        <v>0</v>
      </c>
      <c r="E32" s="9">
        <v>0</v>
      </c>
      <c r="F32" s="3"/>
      <c r="G32" s="3"/>
      <c r="H32" s="4"/>
    </row>
    <row r="33" spans="1:8" x14ac:dyDescent="0.3">
      <c r="A33" s="12"/>
      <c r="B33" s="3" t="s">
        <v>83</v>
      </c>
      <c r="C33" s="3" t="s">
        <v>33</v>
      </c>
      <c r="D33" s="3">
        <v>1</v>
      </c>
      <c r="E33" s="9">
        <v>1</v>
      </c>
      <c r="F33" s="3"/>
      <c r="G33" s="3"/>
      <c r="H33" s="4"/>
    </row>
    <row r="34" spans="1:8" x14ac:dyDescent="0.3">
      <c r="A34" s="12"/>
      <c r="B34" s="3" t="s">
        <v>84</v>
      </c>
      <c r="C34" s="3" t="s">
        <v>34</v>
      </c>
      <c r="D34" s="3">
        <v>2</v>
      </c>
      <c r="E34" s="9">
        <v>0</v>
      </c>
      <c r="F34" s="3"/>
      <c r="G34" s="3"/>
      <c r="H34" s="4"/>
    </row>
    <row r="35" spans="1:8" ht="15" thickBot="1" x14ac:dyDescent="0.35">
      <c r="A35" s="13"/>
      <c r="B35" s="5" t="s">
        <v>85</v>
      </c>
      <c r="C35" s="5" t="s">
        <v>35</v>
      </c>
      <c r="D35" s="5">
        <v>1</v>
      </c>
      <c r="E35" s="5">
        <v>0</v>
      </c>
      <c r="F35" s="5"/>
      <c r="G35" s="5"/>
      <c r="H35" s="6"/>
    </row>
    <row r="36" spans="1:8" x14ac:dyDescent="0.3">
      <c r="A36" s="11" t="s">
        <v>5</v>
      </c>
      <c r="B36" s="1" t="s">
        <v>86</v>
      </c>
      <c r="C36" s="1" t="s">
        <v>36</v>
      </c>
      <c r="D36" s="1">
        <v>4</v>
      </c>
      <c r="E36" s="1">
        <v>2</v>
      </c>
      <c r="F36" s="1"/>
      <c r="G36" s="1"/>
      <c r="H36" s="2"/>
    </row>
    <row r="37" spans="1:8" x14ac:dyDescent="0.3">
      <c r="A37" s="12"/>
      <c r="B37" s="3" t="s">
        <v>87</v>
      </c>
      <c r="C37" s="3" t="s">
        <v>37</v>
      </c>
      <c r="D37" s="3">
        <v>2</v>
      </c>
      <c r="E37" s="3">
        <v>2</v>
      </c>
      <c r="F37" s="3"/>
      <c r="G37" s="3"/>
      <c r="H37" s="4"/>
    </row>
    <row r="38" spans="1:8" x14ac:dyDescent="0.3">
      <c r="A38" s="12"/>
      <c r="B38" s="3" t="s">
        <v>88</v>
      </c>
      <c r="C38" s="3" t="s">
        <v>38</v>
      </c>
      <c r="D38" s="3">
        <v>1</v>
      </c>
      <c r="E38" s="3">
        <v>1</v>
      </c>
      <c r="F38" s="3"/>
      <c r="G38" s="3"/>
      <c r="H38" s="4"/>
    </row>
    <row r="39" spans="1:8" x14ac:dyDescent="0.3">
      <c r="A39" s="12"/>
      <c r="B39" s="3" t="s">
        <v>89</v>
      </c>
      <c r="C39" s="3" t="s">
        <v>39</v>
      </c>
      <c r="D39" s="3">
        <v>0</v>
      </c>
      <c r="E39" s="9">
        <v>0</v>
      </c>
      <c r="F39" s="3"/>
      <c r="G39" s="3"/>
      <c r="H39" s="4"/>
    </row>
    <row r="40" spans="1:8" x14ac:dyDescent="0.3">
      <c r="A40" s="12"/>
      <c r="B40" s="3" t="s">
        <v>90</v>
      </c>
      <c r="C40" s="3" t="s">
        <v>40</v>
      </c>
      <c r="D40" s="3">
        <v>2</v>
      </c>
      <c r="E40" s="9">
        <v>1</v>
      </c>
      <c r="F40" s="3"/>
      <c r="G40" s="3"/>
      <c r="H40" s="4"/>
    </row>
    <row r="41" spans="1:8" x14ac:dyDescent="0.3">
      <c r="A41" s="12"/>
      <c r="B41" s="3" t="s">
        <v>91</v>
      </c>
      <c r="C41" s="3" t="s">
        <v>41</v>
      </c>
      <c r="D41" s="3">
        <v>3</v>
      </c>
      <c r="E41" s="3">
        <v>3</v>
      </c>
      <c r="F41" s="3"/>
      <c r="G41" s="3"/>
      <c r="H41" s="4"/>
    </row>
    <row r="42" spans="1:8" ht="15" thickBot="1" x14ac:dyDescent="0.35">
      <c r="A42" s="13"/>
      <c r="B42" s="5" t="s">
        <v>92</v>
      </c>
      <c r="C42" s="5" t="s">
        <v>42</v>
      </c>
      <c r="D42" s="5">
        <v>1</v>
      </c>
      <c r="E42" s="5">
        <v>1</v>
      </c>
      <c r="F42" s="5"/>
      <c r="G42" s="5"/>
      <c r="H42" s="6"/>
    </row>
  </sheetData>
  <mergeCells count="6">
    <mergeCell ref="A36:A42"/>
    <mergeCell ref="A2:A12"/>
    <mergeCell ref="A13:A20"/>
    <mergeCell ref="A21:A23"/>
    <mergeCell ref="A24:A28"/>
    <mergeCell ref="A29:A35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4b31f1e6-756c-43d4-b84a-05d8fbec1926" xsi:nil="true"/>
    <IdReunion xmlns="4b31f1e6-756c-43d4-b84a-05d8fbec1926">15</IdReun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B2450BAD0A124E99DD29F000136A49" ma:contentTypeVersion="5" ma:contentTypeDescription="Crear nuevo documento." ma:contentTypeScope="" ma:versionID="616df5ff3fea5f41a3062e7ddc31f673">
  <xsd:schema xmlns:xsd="http://www.w3.org/2001/XMLSchema" xmlns:xs="http://www.w3.org/2001/XMLSchema" xmlns:p="http://schemas.microsoft.com/office/2006/metadata/properties" xmlns:ns2="4b31f1e6-756c-43d4-b84a-05d8fbec1926" xmlns:ns3="b9e1de26-210e-44bc-bf47-fe6a3eefdc52" targetNamespace="http://schemas.microsoft.com/office/2006/metadata/properties" ma:root="true" ma:fieldsID="9d916abe2618dbd1e0d768a7fd38cc86" ns2:_="" ns3:_="">
    <xsd:import namespace="4b31f1e6-756c-43d4-b84a-05d8fbec1926"/>
    <xsd:import namespace="b9e1de26-210e-44bc-bf47-fe6a3eefdc52"/>
    <xsd:element name="properties">
      <xsd:complexType>
        <xsd:sequence>
          <xsd:element name="documentManagement">
            <xsd:complexType>
              <xsd:all>
                <xsd:element ref="ns2:IdReunion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1f1e6-756c-43d4-b84a-05d8fbec1926" elementFormDefault="qualified">
    <xsd:import namespace="http://schemas.microsoft.com/office/2006/documentManagement/types"/>
    <xsd:import namespace="http://schemas.microsoft.com/office/infopath/2007/PartnerControls"/>
    <xsd:element name="IdReunion" ma:index="8" nillable="true" ma:displayName="IdReunion" ma:internalName="IdReunion" ma:readOnly="false">
      <xsd:simpleType>
        <xsd:restriction base="dms:Text">
          <xsd:maxLength value="255"/>
        </xsd:restriction>
      </xsd:simpleType>
    </xsd:element>
    <xsd:element name="Fecha" ma:index="9" nillable="true" ma:displayName="Fecha" ma:format="DateOnly" ma:internalName="Fecha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1de26-210e-44bc-bf47-fe6a3eefdc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7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52832-6B8E-446B-AFD1-85010BB659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26BC5-0288-443E-8B7B-412F69156B8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b31f1e6-756c-43d4-b84a-05d8fbec1926"/>
    <ds:schemaRef ds:uri="http://purl.org/dc/elements/1.1/"/>
    <ds:schemaRef ds:uri="http://schemas.microsoft.com/office/2006/metadata/properties"/>
    <ds:schemaRef ds:uri="http://schemas.microsoft.com/office/infopath/2007/PartnerControls"/>
    <ds:schemaRef ds:uri="b9e1de26-210e-44bc-bf47-fe6a3eefdc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96518F-560B-43D0-BD9B-F16E59898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31f1e6-756c-43d4-b84a-05d8fbec1926"/>
    <ds:schemaRef ds:uri="b9e1de26-210e-44bc-bf47-fe6a3eefdc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PE2024-2028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N94275</dc:creator>
  <cp:lastModifiedBy>N94275</cp:lastModifiedBy>
  <dcterms:created xsi:type="dcterms:W3CDTF">2024-10-02T09:24:53Z</dcterms:created>
  <dcterms:modified xsi:type="dcterms:W3CDTF">2025-06-30T10:11:07Z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0x0101003DB2450BAD0A124E99DD29F000136A49</vt:lpwstr>
  </property>
</Properties>
</file>