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O:\agregados\OPERACIONES ESTADISTICAS\DPTO. LEGISLATURA 2023-2027\DPTO. DE ECONOMÍA Y HACIENDA\2025\"/>
    </mc:Choice>
  </mc:AlternateContent>
  <bookViews>
    <workbookView xWindow="0" yWindow="0" windowWidth="7590" windowHeight="5880" tabRatio="697"/>
  </bookViews>
  <sheets>
    <sheet name="Indice " sheetId="68" r:id="rId1"/>
    <sheet name="C1" sheetId="46" r:id="rId2"/>
    <sheet name="C2" sheetId="9" r:id="rId3"/>
    <sheet name="C3" sheetId="10" r:id="rId4"/>
    <sheet name="C4" sheetId="11" r:id="rId5"/>
    <sheet name="C5" sheetId="12" r:id="rId6"/>
    <sheet name="C6" sheetId="61" r:id="rId7"/>
    <sheet name="C7" sheetId="14" r:id="rId8"/>
    <sheet name="C8" sheetId="30" r:id="rId9"/>
    <sheet name="C9" sheetId="48" r:id="rId10"/>
    <sheet name="C10" sheetId="62" r:id="rId11"/>
    <sheet name="C11" sheetId="17" r:id="rId12"/>
    <sheet name="C12" sheetId="75" r:id="rId13"/>
    <sheet name="C13" sheetId="76" r:id="rId14"/>
    <sheet name="C14" sheetId="22" r:id="rId15"/>
    <sheet name="C15" sheetId="70" r:id="rId16"/>
    <sheet name="C16" sheetId="63" r:id="rId17"/>
    <sheet name="C17" sheetId="67" r:id="rId18"/>
    <sheet name="C18" sheetId="77" r:id="rId19"/>
    <sheet name="C19" sheetId="78" r:id="rId20"/>
    <sheet name="Notas " sheetId="79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top2012" localSheetId="1">#REF!</definedName>
    <definedName name="______top2012" localSheetId="10">#REF!</definedName>
    <definedName name="______top2012" localSheetId="11">#REF!</definedName>
    <definedName name="______top2012" localSheetId="12">#REF!</definedName>
    <definedName name="______top2012" localSheetId="13">#REF!</definedName>
    <definedName name="______top2012" localSheetId="14">#REF!</definedName>
    <definedName name="______top2012" localSheetId="15">#REF!</definedName>
    <definedName name="______top2012" localSheetId="16">#REF!</definedName>
    <definedName name="______top2012" localSheetId="17">#REF!</definedName>
    <definedName name="______top2012" localSheetId="18">#REF!</definedName>
    <definedName name="______top2012" localSheetId="19">#REF!</definedName>
    <definedName name="______top2012" localSheetId="2">#REF!</definedName>
    <definedName name="______top2012" localSheetId="3">#REF!</definedName>
    <definedName name="______top2012" localSheetId="4">#REF!</definedName>
    <definedName name="______top2012" localSheetId="5">#REF!</definedName>
    <definedName name="______top2012" localSheetId="6">#REF!</definedName>
    <definedName name="______top2012" localSheetId="7">#REF!</definedName>
    <definedName name="______top2012" localSheetId="8">#REF!</definedName>
    <definedName name="______top2012" localSheetId="9">#REF!</definedName>
    <definedName name="______top2012" localSheetId="0">#REF!</definedName>
    <definedName name="______top2012">#REF!</definedName>
    <definedName name="_____top2012" localSheetId="1">#REF!</definedName>
    <definedName name="_____top2012" localSheetId="10">#REF!</definedName>
    <definedName name="_____top2012" localSheetId="11">#REF!</definedName>
    <definedName name="_____top2012" localSheetId="12">#REF!</definedName>
    <definedName name="_____top2012" localSheetId="13">#REF!</definedName>
    <definedName name="_____top2012" localSheetId="14">#REF!</definedName>
    <definedName name="_____top2012" localSheetId="15">#REF!</definedName>
    <definedName name="_____top2012" localSheetId="16">#REF!</definedName>
    <definedName name="_____top2012" localSheetId="17">#REF!</definedName>
    <definedName name="_____top2012" localSheetId="18">#REF!</definedName>
    <definedName name="_____top2012" localSheetId="19">#REF!</definedName>
    <definedName name="_____top2012" localSheetId="2">#REF!</definedName>
    <definedName name="_____top2012" localSheetId="3">#REF!</definedName>
    <definedName name="_____top2012" localSheetId="4">#REF!</definedName>
    <definedName name="_____top2012" localSheetId="5">#REF!</definedName>
    <definedName name="_____top2012" localSheetId="6">#REF!</definedName>
    <definedName name="_____top2012" localSheetId="7">#REF!</definedName>
    <definedName name="_____top2012" localSheetId="8">#REF!</definedName>
    <definedName name="_____top2012" localSheetId="9">#REF!</definedName>
    <definedName name="_____top2012" localSheetId="0">#REF!</definedName>
    <definedName name="_____top2012">#REF!</definedName>
    <definedName name="____top2012" localSheetId="1">#REF!</definedName>
    <definedName name="____top2012" localSheetId="10">#REF!</definedName>
    <definedName name="____top2012" localSheetId="11">#REF!</definedName>
    <definedName name="____top2012" localSheetId="12">#REF!</definedName>
    <definedName name="____top2012" localSheetId="13">#REF!</definedName>
    <definedName name="____top2012" localSheetId="14">#REF!</definedName>
    <definedName name="____top2012" localSheetId="15">#REF!</definedName>
    <definedName name="____top2012" localSheetId="16">#REF!</definedName>
    <definedName name="____top2012" localSheetId="17">#REF!</definedName>
    <definedName name="____top2012" localSheetId="18">#REF!</definedName>
    <definedName name="____top2012" localSheetId="19">#REF!</definedName>
    <definedName name="____top2012" localSheetId="2">#REF!</definedName>
    <definedName name="____top2012" localSheetId="3">#REF!</definedName>
    <definedName name="____top2012" localSheetId="4">#REF!</definedName>
    <definedName name="____top2012" localSheetId="5">#REF!</definedName>
    <definedName name="____top2012" localSheetId="6">#REF!</definedName>
    <definedName name="____top2012" localSheetId="7">#REF!</definedName>
    <definedName name="____top2012" localSheetId="8">#REF!</definedName>
    <definedName name="____top2012" localSheetId="9">#REF!</definedName>
    <definedName name="____top2012" localSheetId="0">#REF!</definedName>
    <definedName name="____top2012">#REF!</definedName>
    <definedName name="____TOP2013" localSheetId="1">#REF!</definedName>
    <definedName name="____TOP2013" localSheetId="10">#REF!</definedName>
    <definedName name="____TOP2013" localSheetId="11">#REF!</definedName>
    <definedName name="____TOP2013" localSheetId="12">#REF!</definedName>
    <definedName name="____TOP2013" localSheetId="13">#REF!</definedName>
    <definedName name="____TOP2013" localSheetId="14">#REF!</definedName>
    <definedName name="____TOP2013" localSheetId="15">#REF!</definedName>
    <definedName name="____TOP2013" localSheetId="16">#REF!</definedName>
    <definedName name="____TOP2013" localSheetId="17">#REF!</definedName>
    <definedName name="____TOP2013" localSheetId="18">#REF!</definedName>
    <definedName name="____TOP2013" localSheetId="19">#REF!</definedName>
    <definedName name="____TOP2013" localSheetId="2">#REF!</definedName>
    <definedName name="____TOP2013" localSheetId="3">#REF!</definedName>
    <definedName name="____TOP2013" localSheetId="4">#REF!</definedName>
    <definedName name="____TOP2013" localSheetId="5">#REF!</definedName>
    <definedName name="____TOP2013" localSheetId="6">#REF!</definedName>
    <definedName name="____TOP2013" localSheetId="7">#REF!</definedName>
    <definedName name="____TOP2013" localSheetId="8">#REF!</definedName>
    <definedName name="____TOP2013" localSheetId="9">#REF!</definedName>
    <definedName name="____TOP2013" localSheetId="0">#REF!</definedName>
    <definedName name="____TOP2013">#REF!</definedName>
    <definedName name="___top2012" localSheetId="1">#REF!</definedName>
    <definedName name="___top2012" localSheetId="10">#REF!</definedName>
    <definedName name="___top2012" localSheetId="11">#REF!</definedName>
    <definedName name="___top2012" localSheetId="12">#REF!</definedName>
    <definedName name="___top2012" localSheetId="13">#REF!</definedName>
    <definedName name="___top2012" localSheetId="14">#REF!</definedName>
    <definedName name="___top2012" localSheetId="15">#REF!</definedName>
    <definedName name="___top2012" localSheetId="16">#REF!</definedName>
    <definedName name="___top2012" localSheetId="17">#REF!</definedName>
    <definedName name="___top2012" localSheetId="18">#REF!</definedName>
    <definedName name="___top2012" localSheetId="19">#REF!</definedName>
    <definedName name="___top2012" localSheetId="2">#REF!</definedName>
    <definedName name="___top2012" localSheetId="3">#REF!</definedName>
    <definedName name="___top2012" localSheetId="4">#REF!</definedName>
    <definedName name="___top2012" localSheetId="5">#REF!</definedName>
    <definedName name="___top2012" localSheetId="6">#REF!</definedName>
    <definedName name="___top2012" localSheetId="7">#REF!</definedName>
    <definedName name="___top2012" localSheetId="8">#REF!</definedName>
    <definedName name="___top2012" localSheetId="9">#REF!</definedName>
    <definedName name="___top2012" localSheetId="0">#REF!</definedName>
    <definedName name="___top2012">#REF!</definedName>
    <definedName name="___TOP2013" localSheetId="1">#REF!</definedName>
    <definedName name="___TOP2013" localSheetId="10">#REF!</definedName>
    <definedName name="___TOP2013" localSheetId="11">#REF!</definedName>
    <definedName name="___TOP2013" localSheetId="12">#REF!</definedName>
    <definedName name="___TOP2013" localSheetId="13">#REF!</definedName>
    <definedName name="___TOP2013" localSheetId="14">#REF!</definedName>
    <definedName name="___TOP2013" localSheetId="15">#REF!</definedName>
    <definedName name="___TOP2013" localSheetId="16">#REF!</definedName>
    <definedName name="___TOP2013" localSheetId="17">#REF!</definedName>
    <definedName name="___TOP2013" localSheetId="18">#REF!</definedName>
    <definedName name="___TOP2013" localSheetId="19">#REF!</definedName>
    <definedName name="___TOP2013" localSheetId="2">#REF!</definedName>
    <definedName name="___TOP2013" localSheetId="3">#REF!</definedName>
    <definedName name="___TOP2013" localSheetId="4">#REF!</definedName>
    <definedName name="___TOP2013" localSheetId="5">#REF!</definedName>
    <definedName name="___TOP2013" localSheetId="6">#REF!</definedName>
    <definedName name="___TOP2013" localSheetId="7">#REF!</definedName>
    <definedName name="___TOP2013" localSheetId="8">#REF!</definedName>
    <definedName name="___TOP2013" localSheetId="9">#REF!</definedName>
    <definedName name="___TOP2013" localSheetId="0">#REF!</definedName>
    <definedName name="___TOP2013">#REF!</definedName>
    <definedName name="__top2012" localSheetId="1">#REF!</definedName>
    <definedName name="__top2012" localSheetId="10">#REF!</definedName>
    <definedName name="__top2012" localSheetId="11">#REF!</definedName>
    <definedName name="__top2012" localSheetId="12">#REF!</definedName>
    <definedName name="__top2012" localSheetId="13">#REF!</definedName>
    <definedName name="__top2012" localSheetId="14">#REF!</definedName>
    <definedName name="__top2012" localSheetId="15">#REF!</definedName>
    <definedName name="__top2012" localSheetId="16">#REF!</definedName>
    <definedName name="__top2012" localSheetId="17">#REF!</definedName>
    <definedName name="__top2012" localSheetId="18">#REF!</definedName>
    <definedName name="__top2012" localSheetId="19">#REF!</definedName>
    <definedName name="__top2012" localSheetId="2">#REF!</definedName>
    <definedName name="__top2012" localSheetId="3">#REF!</definedName>
    <definedName name="__top2012" localSheetId="4">#REF!</definedName>
    <definedName name="__top2012" localSheetId="5">#REF!</definedName>
    <definedName name="__top2012" localSheetId="6">#REF!</definedName>
    <definedName name="__top2012" localSheetId="7">#REF!</definedName>
    <definedName name="__top2012" localSheetId="8">#REF!</definedName>
    <definedName name="__top2012" localSheetId="9">#REF!</definedName>
    <definedName name="__top2012" localSheetId="0">#REF!</definedName>
    <definedName name="__top2012">#REF!</definedName>
    <definedName name="__TOP2013" localSheetId="1">#REF!</definedName>
    <definedName name="__TOP2013" localSheetId="10">#REF!</definedName>
    <definedName name="__TOP2013" localSheetId="11">#REF!</definedName>
    <definedName name="__TOP2013" localSheetId="12">#REF!</definedName>
    <definedName name="__TOP2013" localSheetId="13">#REF!</definedName>
    <definedName name="__TOP2013" localSheetId="14">#REF!</definedName>
    <definedName name="__TOP2013" localSheetId="15">#REF!</definedName>
    <definedName name="__TOP2013" localSheetId="16">#REF!</definedName>
    <definedName name="__TOP2013" localSheetId="17">#REF!</definedName>
    <definedName name="__TOP2013" localSheetId="18">#REF!</definedName>
    <definedName name="__TOP2013" localSheetId="19">#REF!</definedName>
    <definedName name="__TOP2013" localSheetId="2">#REF!</definedName>
    <definedName name="__TOP2013" localSheetId="3">#REF!</definedName>
    <definedName name="__TOP2013" localSheetId="4">#REF!</definedName>
    <definedName name="__TOP2013" localSheetId="5">#REF!</definedName>
    <definedName name="__TOP2013" localSheetId="6">#REF!</definedName>
    <definedName name="__TOP2013" localSheetId="7">#REF!</definedName>
    <definedName name="__TOP2013" localSheetId="8">#REF!</definedName>
    <definedName name="__TOP2013" localSheetId="9">#REF!</definedName>
    <definedName name="__TOP2013" localSheetId="0">#REF!</definedName>
    <definedName name="__TOP2013">#REF!</definedName>
    <definedName name="_top2012" localSheetId="1">#REF!</definedName>
    <definedName name="_top2012" localSheetId="10">#REF!</definedName>
    <definedName name="_top2012" localSheetId="11">#REF!</definedName>
    <definedName name="_top2012" localSheetId="12">#REF!</definedName>
    <definedName name="_top2012" localSheetId="13">#REF!</definedName>
    <definedName name="_top2012" localSheetId="14">#REF!</definedName>
    <definedName name="_top2012" localSheetId="15">#REF!</definedName>
    <definedName name="_top2012" localSheetId="16">#REF!</definedName>
    <definedName name="_top2012" localSheetId="17">#REF!</definedName>
    <definedName name="_top2012" localSheetId="18">#REF!</definedName>
    <definedName name="_top2012" localSheetId="19">#REF!</definedName>
    <definedName name="_top2012" localSheetId="2">#REF!</definedName>
    <definedName name="_top2012" localSheetId="3">#REF!</definedName>
    <definedName name="_top2012" localSheetId="4">#REF!</definedName>
    <definedName name="_top2012" localSheetId="5">#REF!</definedName>
    <definedName name="_top2012" localSheetId="6">#REF!</definedName>
    <definedName name="_top2012" localSheetId="7">#REF!</definedName>
    <definedName name="_top2012" localSheetId="8">#REF!</definedName>
    <definedName name="_top2012" localSheetId="9">#REF!</definedName>
    <definedName name="_top2012" localSheetId="0">#REF!</definedName>
    <definedName name="_top2012">#REF!</definedName>
    <definedName name="_TOP2013" localSheetId="1">#REF!</definedName>
    <definedName name="_TOP2013" localSheetId="10">#REF!</definedName>
    <definedName name="_TOP2013" localSheetId="11">#REF!</definedName>
    <definedName name="_TOP2013" localSheetId="12">#REF!</definedName>
    <definedName name="_TOP2013" localSheetId="13">#REF!</definedName>
    <definedName name="_TOP2013" localSheetId="14">#REF!</definedName>
    <definedName name="_TOP2013" localSheetId="15">#REF!</definedName>
    <definedName name="_TOP2013" localSheetId="16">#REF!</definedName>
    <definedName name="_TOP2013" localSheetId="17">#REF!</definedName>
    <definedName name="_TOP2013" localSheetId="18">#REF!</definedName>
    <definedName name="_TOP2013" localSheetId="19">#REF!</definedName>
    <definedName name="_TOP2013" localSheetId="2">#REF!</definedName>
    <definedName name="_TOP2013" localSheetId="3">#REF!</definedName>
    <definedName name="_TOP2013" localSheetId="4">#REF!</definedName>
    <definedName name="_TOP2013" localSheetId="5">#REF!</definedName>
    <definedName name="_TOP2013" localSheetId="6">#REF!</definedName>
    <definedName name="_TOP2013" localSheetId="7">#REF!</definedName>
    <definedName name="_TOP2013" localSheetId="8">#REF!</definedName>
    <definedName name="_TOP2013" localSheetId="9">#REF!</definedName>
    <definedName name="_TOP2013" localSheetId="0">#REF!</definedName>
    <definedName name="_TOP2013">#REF!</definedName>
    <definedName name="a" localSheetId="1">'[1]Nº Declaraciones. Pos y Neg'!#REF!</definedName>
    <definedName name="a" localSheetId="10">'[1]Nº Declaraciones. Pos y Neg'!#REF!</definedName>
    <definedName name="a" localSheetId="11">'[1]Nº Declaraciones. Pos y Neg'!#REF!</definedName>
    <definedName name="a" localSheetId="12">'[1]Nº Declaraciones. Pos y Neg'!#REF!</definedName>
    <definedName name="a" localSheetId="13">'[1]Nº Declaraciones. Pos y Neg'!#REF!</definedName>
    <definedName name="a" localSheetId="14">'[1]Nº Declaraciones. Pos y Neg'!#REF!</definedName>
    <definedName name="a" localSheetId="15">'[1]Nº Declaraciones. Pos y Neg'!#REF!</definedName>
    <definedName name="a" localSheetId="16">'[1]Nº Declaraciones. Pos y Neg'!#REF!</definedName>
    <definedName name="a" localSheetId="17">'[1]Nº Declaraciones. Pos y Neg'!#REF!</definedName>
    <definedName name="a" localSheetId="18">'[1]Nº Declaraciones. Pos y Neg'!#REF!</definedName>
    <definedName name="a" localSheetId="19">'[1]Nº Declaraciones. Pos y Neg'!#REF!</definedName>
    <definedName name="a" localSheetId="2">'[1]Nº Declaraciones. Pos y Neg'!#REF!</definedName>
    <definedName name="a" localSheetId="3">'[1]Nº Declaraciones. Pos y Neg'!#REF!</definedName>
    <definedName name="a" localSheetId="4">'[1]Nº Declaraciones. Pos y Neg'!#REF!</definedName>
    <definedName name="a" localSheetId="5">'[1]Nº Declaraciones. Pos y Neg'!#REF!</definedName>
    <definedName name="a" localSheetId="6">'[1]Nº Declaraciones. Pos y Neg'!#REF!</definedName>
    <definedName name="a" localSheetId="7">'[1]Nº Declaraciones. Pos y Neg'!#REF!</definedName>
    <definedName name="a" localSheetId="8">'[1]Nº Declaraciones. Pos y Neg'!#REF!</definedName>
    <definedName name="a" localSheetId="9">'[1]Nº Declaraciones. Pos y Neg'!#REF!</definedName>
    <definedName name="a" localSheetId="0">'[1]Nº Declaraciones. Pos y Neg'!#REF!</definedName>
    <definedName name="a" localSheetId="20">'[1]Nº Declaraciones. Pos y Neg'!#REF!</definedName>
    <definedName name="a">'[2]Nº Declaraciones. Pos y Neg'!#REF!</definedName>
    <definedName name="COMUNES" localSheetId="1">#REF!</definedName>
    <definedName name="COMUNES" localSheetId="10">#REF!</definedName>
    <definedName name="COMUNES" localSheetId="11">#REF!</definedName>
    <definedName name="COMUNES" localSheetId="12">#REF!</definedName>
    <definedName name="COMUNES" localSheetId="13">#REF!</definedName>
    <definedName name="COMUNES" localSheetId="14">#REF!</definedName>
    <definedName name="COMUNES" localSheetId="15">#REF!</definedName>
    <definedName name="COMUNES" localSheetId="16">#REF!</definedName>
    <definedName name="COMUNES" localSheetId="17">#REF!</definedName>
    <definedName name="COMUNES" localSheetId="18">#REF!</definedName>
    <definedName name="COMUNES" localSheetId="19">#REF!</definedName>
    <definedName name="COMUNES" localSheetId="2">#REF!</definedName>
    <definedName name="COMUNES" localSheetId="3">#REF!</definedName>
    <definedName name="COMUNES" localSheetId="4">#REF!</definedName>
    <definedName name="COMUNES" localSheetId="5">#REF!</definedName>
    <definedName name="COMUNES" localSheetId="6">#REF!</definedName>
    <definedName name="COMUNES" localSheetId="7">#REF!</definedName>
    <definedName name="COMUNES" localSheetId="8">#REF!</definedName>
    <definedName name="COMUNES" localSheetId="9">#REF!</definedName>
    <definedName name="COMUNES" localSheetId="0">#REF!</definedName>
    <definedName name="COMUNES">#REF!</definedName>
    <definedName name="crel" localSheetId="1">'[3]cifra relativa'!$A$1:$B$65536</definedName>
    <definedName name="crel" localSheetId="10">'[3]cifra relativa'!$A$1:$B$65536</definedName>
    <definedName name="crel" localSheetId="11">'[3]cifra relativa'!$A$1:$B$65536</definedName>
    <definedName name="crel" localSheetId="12">'[3]cifra relativa'!$A$1:$B$65536</definedName>
    <definedName name="crel" localSheetId="13">'[3]cifra relativa'!$A$1:$B$65536</definedName>
    <definedName name="crel" localSheetId="14">'[3]cifra relativa'!$A$1:$B$65536</definedName>
    <definedName name="crel" localSheetId="15">'[3]cifra relativa'!$A$1:$B$65536</definedName>
    <definedName name="crel" localSheetId="16">'[3]cifra relativa'!$A$1:$B$65536</definedName>
    <definedName name="crel" localSheetId="17">'[3]cifra relativa'!$A$1:$B$65536</definedName>
    <definedName name="crel" localSheetId="18">'[3]cifra relativa'!$A$1:$B$65536</definedName>
    <definedName name="crel" localSheetId="19">'[3]cifra relativa'!$A$1:$B$65536</definedName>
    <definedName name="crel" localSheetId="2">'[3]cifra relativa'!$A$1:$B$65536</definedName>
    <definedName name="crel" localSheetId="3">'[3]cifra relativa'!$A$1:$B$65536</definedName>
    <definedName name="crel" localSheetId="4">'[3]cifra relativa'!$A$1:$B$65536</definedName>
    <definedName name="crel" localSheetId="5">'[3]cifra relativa'!$A$1:$B$65536</definedName>
    <definedName name="crel" localSheetId="6">'[3]cifra relativa'!$A$1:$B$65536</definedName>
    <definedName name="crel" localSheetId="7">'[3]cifra relativa'!$A$1:$B$65536</definedName>
    <definedName name="crel" localSheetId="8">'[3]cifra relativa'!$A$1:$B$65536</definedName>
    <definedName name="crel" localSheetId="9">'[3]cifra relativa'!$A$1:$B$65536</definedName>
    <definedName name="crel" localSheetId="0">'[3]cifra relativa'!$A$1:$B$65536</definedName>
    <definedName name="crel" localSheetId="20">'[3]cifra relativa'!$A$1:$B$65536</definedName>
    <definedName name="crel">'[4]cifra relativa'!$A$1:$B$65536</definedName>
    <definedName name="De" localSheetId="1">'[1]Nº Declaraciones. Pos y Neg'!#REF!</definedName>
    <definedName name="De" localSheetId="10">'[1]Nº Declaraciones. Pos y Neg'!#REF!</definedName>
    <definedName name="De" localSheetId="11">'[1]Nº Declaraciones. Pos y Neg'!#REF!</definedName>
    <definedName name="De" localSheetId="12">'[1]Nº Declaraciones. Pos y Neg'!#REF!</definedName>
    <definedName name="De" localSheetId="13">'[1]Nº Declaraciones. Pos y Neg'!#REF!</definedName>
    <definedName name="De" localSheetId="14">'[1]Nº Declaraciones. Pos y Neg'!#REF!</definedName>
    <definedName name="De" localSheetId="15">'[1]Nº Declaraciones. Pos y Neg'!#REF!</definedName>
    <definedName name="De" localSheetId="16">'[1]Nº Declaraciones. Pos y Neg'!#REF!</definedName>
    <definedName name="De" localSheetId="17">'[1]Nº Declaraciones. Pos y Neg'!#REF!</definedName>
    <definedName name="De" localSheetId="18">'[1]Nº Declaraciones. Pos y Neg'!#REF!</definedName>
    <definedName name="De" localSheetId="19">'[1]Nº Declaraciones. Pos y Neg'!#REF!</definedName>
    <definedName name="De" localSheetId="2">'[1]Nº Declaraciones. Pos y Neg'!#REF!</definedName>
    <definedName name="De" localSheetId="3">'[1]Nº Declaraciones. Pos y Neg'!#REF!</definedName>
    <definedName name="De" localSheetId="4">'[1]Nº Declaraciones. Pos y Neg'!#REF!</definedName>
    <definedName name="De" localSheetId="5">'[1]Nº Declaraciones. Pos y Neg'!#REF!</definedName>
    <definedName name="De" localSheetId="6">'[1]Nº Declaraciones. Pos y Neg'!#REF!</definedName>
    <definedName name="De" localSheetId="7">'[1]Nº Declaraciones. Pos y Neg'!#REF!</definedName>
    <definedName name="De" localSheetId="8">'[1]Nº Declaraciones. Pos y Neg'!#REF!</definedName>
    <definedName name="De" localSheetId="9">'[1]Nº Declaraciones. Pos y Neg'!#REF!</definedName>
    <definedName name="De" localSheetId="0">'[1]Nº Declaraciones. Pos y Neg'!#REF!</definedName>
    <definedName name="De">'[1]Nº Declaraciones. Pos y Neg'!#REF!</definedName>
    <definedName name="DeudaP" localSheetId="1">#REF!</definedName>
    <definedName name="DeudaP" localSheetId="10">#REF!</definedName>
    <definedName name="DeudaP" localSheetId="11">#REF!</definedName>
    <definedName name="DeudaP" localSheetId="12">#REF!</definedName>
    <definedName name="DeudaP" localSheetId="13">#REF!</definedName>
    <definedName name="DeudaP" localSheetId="14">#REF!</definedName>
    <definedName name="DeudaP" localSheetId="15">#REF!</definedName>
    <definedName name="DeudaP" localSheetId="16">#REF!</definedName>
    <definedName name="DeudaP" localSheetId="17">#REF!</definedName>
    <definedName name="DeudaP" localSheetId="18">#REF!</definedName>
    <definedName name="DeudaP" localSheetId="19">#REF!</definedName>
    <definedName name="DeudaP" localSheetId="2">#REF!</definedName>
    <definedName name="DeudaP" localSheetId="3">#REF!</definedName>
    <definedName name="DeudaP" localSheetId="4">#REF!</definedName>
    <definedName name="DeudaP" localSheetId="5">#REF!</definedName>
    <definedName name="DeudaP" localSheetId="6">#REF!</definedName>
    <definedName name="DeudaP" localSheetId="7">#REF!</definedName>
    <definedName name="DeudaP" localSheetId="8">#REF!</definedName>
    <definedName name="DeudaP" localSheetId="9">#REF!</definedName>
    <definedName name="DeudaP" localSheetId="0">#REF!</definedName>
    <definedName name="DeudaP">#REF!</definedName>
    <definedName name="DeudaPos" localSheetId="1">#REF!,#REF!</definedName>
    <definedName name="DeudaPos" localSheetId="10">#REF!,#REF!</definedName>
    <definedName name="DeudaPos" localSheetId="11">#REF!,#REF!</definedName>
    <definedName name="DeudaPos" localSheetId="12">#REF!,#REF!</definedName>
    <definedName name="DeudaPos" localSheetId="13">#REF!,#REF!</definedName>
    <definedName name="DeudaPos" localSheetId="14">#REF!,#REF!</definedName>
    <definedName name="DeudaPos" localSheetId="15">#REF!,#REF!</definedName>
    <definedName name="DeudaPos" localSheetId="16">#REF!,#REF!</definedName>
    <definedName name="DeudaPos" localSheetId="17">#REF!,#REF!</definedName>
    <definedName name="DeudaPos" localSheetId="18">#REF!,#REF!</definedName>
    <definedName name="DeudaPos" localSheetId="19">#REF!,#REF!</definedName>
    <definedName name="DeudaPos" localSheetId="2">#REF!,#REF!</definedName>
    <definedName name="DeudaPos" localSheetId="3">#REF!,#REF!</definedName>
    <definedName name="DeudaPos" localSheetId="4">#REF!,#REF!</definedName>
    <definedName name="DeudaPos" localSheetId="5">#REF!,#REF!</definedName>
    <definedName name="DeudaPos" localSheetId="6">#REF!,#REF!</definedName>
    <definedName name="DeudaPos" localSheetId="7">#REF!,#REF!</definedName>
    <definedName name="DeudaPos" localSheetId="8">#REF!,#REF!</definedName>
    <definedName name="DeudaPos" localSheetId="9">#REF!,#REF!</definedName>
    <definedName name="DeudaPos" localSheetId="0">#REF!,#REF!</definedName>
    <definedName name="DeudaPos">#REF!,#REF!</definedName>
    <definedName name="FALTA" localSheetId="1">#REF!</definedName>
    <definedName name="FALTA" localSheetId="10">#REF!</definedName>
    <definedName name="FALTA" localSheetId="11">#REF!</definedName>
    <definedName name="FALTA" localSheetId="12">#REF!</definedName>
    <definedName name="FALTA" localSheetId="13">#REF!</definedName>
    <definedName name="FALTA" localSheetId="14">#REF!</definedName>
    <definedName name="FALTA" localSheetId="15">#REF!</definedName>
    <definedName name="FALTA" localSheetId="16">#REF!</definedName>
    <definedName name="FALTA" localSheetId="17">#REF!</definedName>
    <definedName name="FALTA" localSheetId="18">#REF!</definedName>
    <definedName name="FALTA" localSheetId="19">#REF!</definedName>
    <definedName name="FALTA" localSheetId="2">#REF!</definedName>
    <definedName name="FALTA" localSheetId="3">#REF!</definedName>
    <definedName name="FALTA" localSheetId="4">#REF!</definedName>
    <definedName name="FALTA" localSheetId="5">#REF!</definedName>
    <definedName name="FALTA" localSheetId="6">#REF!</definedName>
    <definedName name="FALTA" localSheetId="7">#REF!</definedName>
    <definedName name="FALTA" localSheetId="8">#REF!</definedName>
    <definedName name="FALTA" localSheetId="9">#REF!</definedName>
    <definedName name="FALTA" localSheetId="0">#REF!</definedName>
    <definedName name="FALTA">#REF!</definedName>
    <definedName name="falta2013" localSheetId="1">#REF!</definedName>
    <definedName name="falta2013" localSheetId="10">#REF!</definedName>
    <definedName name="falta2013" localSheetId="11">#REF!</definedName>
    <definedName name="falta2013" localSheetId="12">#REF!</definedName>
    <definedName name="falta2013" localSheetId="13">#REF!</definedName>
    <definedName name="falta2013" localSheetId="14">#REF!</definedName>
    <definedName name="falta2013" localSheetId="15">#REF!</definedName>
    <definedName name="falta2013" localSheetId="16">#REF!</definedName>
    <definedName name="falta2013" localSheetId="17">#REF!</definedName>
    <definedName name="falta2013" localSheetId="18">#REF!</definedName>
    <definedName name="falta2013" localSheetId="19">#REF!</definedName>
    <definedName name="falta2013" localSheetId="2">#REF!</definedName>
    <definedName name="falta2013" localSheetId="3">#REF!</definedName>
    <definedName name="falta2013" localSheetId="4">#REF!</definedName>
    <definedName name="falta2013" localSheetId="5">#REF!</definedName>
    <definedName name="falta2013" localSheetId="6">#REF!</definedName>
    <definedName name="falta2013" localSheetId="7">#REF!</definedName>
    <definedName name="falta2013" localSheetId="8">#REF!</definedName>
    <definedName name="falta2013" localSheetId="9">#REF!</definedName>
    <definedName name="falta2013" localSheetId="0">#REF!</definedName>
    <definedName name="falta2013">#REF!</definedName>
    <definedName name="fbaja" localSheetId="1">[5]Hoja1!$D$1:$E$65536</definedName>
    <definedName name="fbaja" localSheetId="10">[5]Hoja1!$D$1:$E$65536</definedName>
    <definedName name="fbaja" localSheetId="11">[5]Hoja1!$D$1:$E$65536</definedName>
    <definedName name="fbaja" localSheetId="12">[5]Hoja1!$D$1:$E$65536</definedName>
    <definedName name="fbaja" localSheetId="13">[5]Hoja1!$D$1:$E$65536</definedName>
    <definedName name="fbaja" localSheetId="14">[5]Hoja1!$D$1:$E$65536</definedName>
    <definedName name="fbaja" localSheetId="15">[5]Hoja1!$D$1:$E$65536</definedName>
    <definedName name="fbaja" localSheetId="16">[5]Hoja1!$D$1:$E$65536</definedName>
    <definedName name="fbaja" localSheetId="17">[5]Hoja1!$D$1:$E$65536</definedName>
    <definedName name="fbaja" localSheetId="18">[5]Hoja1!$D$1:$E$65536</definedName>
    <definedName name="fbaja" localSheetId="19">[5]Hoja1!$D$1:$E$65536</definedName>
    <definedName name="fbaja" localSheetId="2">[5]Hoja1!$D$1:$E$65536</definedName>
    <definedName name="fbaja" localSheetId="3">[5]Hoja1!$D$1:$E$65536</definedName>
    <definedName name="fbaja" localSheetId="4">[5]Hoja1!$D$1:$E$65536</definedName>
    <definedName name="fbaja" localSheetId="5">[5]Hoja1!$D$1:$E$65536</definedName>
    <definedName name="fbaja" localSheetId="6">[5]Hoja1!$D$1:$E$65536</definedName>
    <definedName name="fbaja" localSheetId="7">[5]Hoja1!$D$1:$E$65536</definedName>
    <definedName name="fbaja" localSheetId="8">[5]Hoja1!$D$1:$E$65536</definedName>
    <definedName name="fbaja" localSheetId="9">[5]Hoja1!$D$1:$E$65536</definedName>
    <definedName name="fbaja" localSheetId="0">[5]Hoja1!$D$1:$E$65536</definedName>
    <definedName name="fbaja" localSheetId="20">[5]Hoja1!$D$1:$E$65536</definedName>
    <definedName name="fbaja">[6]Hoja1!$D$1:$E$65536</definedName>
    <definedName name="j" localSheetId="1">'[7]Nº Declaraciones. Pos y Neg'!#REF!</definedName>
    <definedName name="j" localSheetId="10">'[7]Nº Declaraciones. Pos y Neg'!#REF!</definedName>
    <definedName name="j" localSheetId="11">'[7]Nº Declaraciones. Pos y Neg'!#REF!</definedName>
    <definedName name="j" localSheetId="12">'[7]Nº Declaraciones. Pos y Neg'!#REF!</definedName>
    <definedName name="j" localSheetId="13">'[7]Nº Declaraciones. Pos y Neg'!#REF!</definedName>
    <definedName name="j" localSheetId="14">'[7]Nº Declaraciones. Pos y Neg'!#REF!</definedName>
    <definedName name="j" localSheetId="15">'[7]Nº Declaraciones. Pos y Neg'!#REF!</definedName>
    <definedName name="j" localSheetId="16">'[7]Nº Declaraciones. Pos y Neg'!#REF!</definedName>
    <definedName name="j" localSheetId="17">'[7]Nº Declaraciones. Pos y Neg'!#REF!</definedName>
    <definedName name="j" localSheetId="18">'[7]Nº Declaraciones. Pos y Neg'!#REF!</definedName>
    <definedName name="j" localSheetId="19">'[7]Nº Declaraciones. Pos y Neg'!#REF!</definedName>
    <definedName name="j" localSheetId="2">'[7]Nº Declaraciones. Pos y Neg'!#REF!</definedName>
    <definedName name="j" localSheetId="3">'[7]Nº Declaraciones. Pos y Neg'!#REF!</definedName>
    <definedName name="j" localSheetId="4">'[7]Nº Declaraciones. Pos y Neg'!#REF!</definedName>
    <definedName name="j" localSheetId="5">'[7]Nº Declaraciones. Pos y Neg'!#REF!</definedName>
    <definedName name="j" localSheetId="6">'[7]Nº Declaraciones. Pos y Neg'!#REF!</definedName>
    <definedName name="j" localSheetId="7">'[7]Nº Declaraciones. Pos y Neg'!#REF!</definedName>
    <definedName name="j" localSheetId="8">'[7]Nº Declaraciones. Pos y Neg'!#REF!</definedName>
    <definedName name="j" localSheetId="9">'[7]Nº Declaraciones. Pos y Neg'!#REF!</definedName>
    <definedName name="j" localSheetId="0">'[7]Nº Declaraciones. Pos y Neg'!#REF!</definedName>
    <definedName name="j">'[7]Nº Declaraciones. Pos y Neg'!#REF!</definedName>
    <definedName name="k" localSheetId="1">'[7]Nº Declaraciones. Pos y Neg'!#REF!</definedName>
    <definedName name="k" localSheetId="10">'[7]Nº Declaraciones. Pos y Neg'!#REF!</definedName>
    <definedName name="k" localSheetId="11">'[7]Nº Declaraciones. Pos y Neg'!#REF!</definedName>
    <definedName name="k" localSheetId="12">'[7]Nº Declaraciones. Pos y Neg'!#REF!</definedName>
    <definedName name="k" localSheetId="13">'[7]Nº Declaraciones. Pos y Neg'!#REF!</definedName>
    <definedName name="k" localSheetId="14">'[7]Nº Declaraciones. Pos y Neg'!#REF!</definedName>
    <definedName name="k" localSheetId="15">'[7]Nº Declaraciones. Pos y Neg'!#REF!</definedName>
    <definedName name="k" localSheetId="16">'[7]Nº Declaraciones. Pos y Neg'!#REF!</definedName>
    <definedName name="k" localSheetId="17">'[7]Nº Declaraciones. Pos y Neg'!#REF!</definedName>
    <definedName name="k" localSheetId="18">'[7]Nº Declaraciones. Pos y Neg'!#REF!</definedName>
    <definedName name="k" localSheetId="19">'[7]Nº Declaraciones. Pos y Neg'!#REF!</definedName>
    <definedName name="k" localSheetId="2">'[7]Nº Declaraciones. Pos y Neg'!#REF!</definedName>
    <definedName name="k" localSheetId="3">'[7]Nº Declaraciones. Pos y Neg'!#REF!</definedName>
    <definedName name="k" localSheetId="4">'[7]Nº Declaraciones. Pos y Neg'!#REF!</definedName>
    <definedName name="k" localSheetId="5">'[7]Nº Declaraciones. Pos y Neg'!#REF!</definedName>
    <definedName name="k" localSheetId="6">'[7]Nº Declaraciones. Pos y Neg'!#REF!</definedName>
    <definedName name="k" localSheetId="7">'[7]Nº Declaraciones. Pos y Neg'!#REF!</definedName>
    <definedName name="k" localSheetId="8">'[7]Nº Declaraciones. Pos y Neg'!#REF!</definedName>
    <definedName name="k" localSheetId="9">'[7]Nº Declaraciones. Pos y Neg'!#REF!</definedName>
    <definedName name="k" localSheetId="0">'[7]Nº Declaraciones. Pos y Neg'!#REF!</definedName>
    <definedName name="k">'[7]Nº Declaraciones. Pos y Neg'!#REF!</definedName>
    <definedName name="N7SI8841I" localSheetId="1">'[8]NO 507 SI 8841'!#REF!</definedName>
    <definedName name="N7SI8841I" localSheetId="10">'[8]NO 507 SI 8841'!#REF!</definedName>
    <definedName name="N7SI8841I" localSheetId="11">'[8]NO 507 SI 8841'!#REF!</definedName>
    <definedName name="N7SI8841I" localSheetId="12">'[8]NO 507 SI 8841'!#REF!</definedName>
    <definedName name="N7SI8841I" localSheetId="13">'[8]NO 507 SI 8841'!#REF!</definedName>
    <definedName name="N7SI8841I" localSheetId="14">'[8]NO 507 SI 8841'!#REF!</definedName>
    <definedName name="N7SI8841I" localSheetId="15">'[8]NO 507 SI 8841'!#REF!</definedName>
    <definedName name="N7SI8841I" localSheetId="16">'[8]NO 507 SI 8841'!#REF!</definedName>
    <definedName name="N7SI8841I" localSheetId="17">'[8]NO 507 SI 8841'!#REF!</definedName>
    <definedName name="N7SI8841I" localSheetId="18">'[8]NO 507 SI 8841'!#REF!</definedName>
    <definedName name="N7SI8841I" localSheetId="19">'[8]NO 507 SI 8841'!#REF!</definedName>
    <definedName name="N7SI8841I" localSheetId="2">'[8]NO 507 SI 8841'!#REF!</definedName>
    <definedName name="N7SI8841I" localSheetId="3">'[8]NO 507 SI 8841'!#REF!</definedName>
    <definedName name="N7SI8841I" localSheetId="4">'[8]NO 507 SI 8841'!#REF!</definedName>
    <definedName name="N7SI8841I" localSheetId="5">'[8]NO 507 SI 8841'!#REF!</definedName>
    <definedName name="N7SI8841I" localSheetId="6">'[8]NO 507 SI 8841'!#REF!</definedName>
    <definedName name="N7SI8841I" localSheetId="7">'[8]NO 507 SI 8841'!#REF!</definedName>
    <definedName name="N7SI8841I" localSheetId="8">'[8]NO 507 SI 8841'!#REF!</definedName>
    <definedName name="N7SI8841I" localSheetId="9">'[8]NO 507 SI 8841'!#REF!</definedName>
    <definedName name="N7SI8841I" localSheetId="0">'[8]NO 507 SI 8841'!#REF!</definedName>
    <definedName name="N7SI8841I">'[8]NO 507 SI 8841'!#REF!</definedName>
    <definedName name="ProClarityColumn" localSheetId="1">'[9]Nº Declaraciones. Pos y Neg'!#REF!</definedName>
    <definedName name="ProClarityColumn" localSheetId="10">'[9]Nº Declaraciones. Pos y Neg'!#REF!</definedName>
    <definedName name="ProClarityColumn" localSheetId="11">'[9]Nº Declaraciones. Pos y Neg'!#REF!</definedName>
    <definedName name="ProClarityColumn" localSheetId="12">'[9]Nº Declaraciones. Pos y Neg'!#REF!</definedName>
    <definedName name="ProClarityColumn" localSheetId="13">'[9]Nº Declaraciones. Pos y Neg'!#REF!</definedName>
    <definedName name="ProClarityColumn" localSheetId="14">'[9]Nº Declaraciones. Pos y Neg'!#REF!</definedName>
    <definedName name="ProClarityColumn" localSheetId="15">'[9]Nº Declaraciones. Pos y Neg'!#REF!</definedName>
    <definedName name="ProClarityColumn" localSheetId="16">'[9]Nº Declaraciones. Pos y Neg'!#REF!</definedName>
    <definedName name="ProClarityColumn" localSheetId="17">'[9]Nº Declaraciones. Pos y Neg'!#REF!</definedName>
    <definedName name="ProClarityColumn" localSheetId="18">'[9]Nº Declaraciones. Pos y Neg'!#REF!</definedName>
    <definedName name="ProClarityColumn" localSheetId="19">'[9]Nº Declaraciones. Pos y Neg'!#REF!</definedName>
    <definedName name="ProClarityColumn" localSheetId="2">'[9]Nº Declaraciones. Pos y Neg'!#REF!</definedName>
    <definedName name="ProClarityColumn" localSheetId="3">'[9]Nº Declaraciones. Pos y Neg'!#REF!</definedName>
    <definedName name="ProClarityColumn" localSheetId="4">'[9]Nº Declaraciones. Pos y Neg'!#REF!</definedName>
    <definedName name="ProClarityColumn" localSheetId="5">'[9]Nº Declaraciones. Pos y Neg'!#REF!</definedName>
    <definedName name="ProClarityColumn" localSheetId="6">'[9]Nº Declaraciones. Pos y Neg'!#REF!</definedName>
    <definedName name="ProClarityColumn" localSheetId="7">'[9]Nº Declaraciones. Pos y Neg'!#REF!</definedName>
    <definedName name="ProClarityColumn" localSheetId="8">'[9]Nº Declaraciones. Pos y Neg'!#REF!</definedName>
    <definedName name="ProClarityColumn" localSheetId="9">'[9]Nº Declaraciones. Pos y Neg'!#REF!</definedName>
    <definedName name="ProClarityColumn" localSheetId="0">'[9]Nº Declaraciones. Pos y Neg'!#REF!</definedName>
    <definedName name="ProClarityColumn" localSheetId="20">'[9]Nº Declaraciones. Pos y Neg'!#REF!</definedName>
    <definedName name="ProClarityColumn">'[10]Nº Declaraciones. Pos y Neg'!#REF!</definedName>
    <definedName name="ProClarityData" localSheetId="1">'[9]Nº Declaraciones. Pos y Neg'!#REF!</definedName>
    <definedName name="ProClarityData" localSheetId="10">'[9]Nº Declaraciones. Pos y Neg'!#REF!</definedName>
    <definedName name="ProClarityData" localSheetId="11">'[9]Nº Declaraciones. Pos y Neg'!#REF!</definedName>
    <definedName name="ProClarityData" localSheetId="12">'[9]Nº Declaraciones. Pos y Neg'!#REF!</definedName>
    <definedName name="ProClarityData" localSheetId="13">'[9]Nº Declaraciones. Pos y Neg'!#REF!</definedName>
    <definedName name="ProClarityData" localSheetId="14">'[9]Nº Declaraciones. Pos y Neg'!#REF!</definedName>
    <definedName name="ProClarityData" localSheetId="15">'[9]Nº Declaraciones. Pos y Neg'!#REF!</definedName>
    <definedName name="ProClarityData" localSheetId="16">'[9]Nº Declaraciones. Pos y Neg'!#REF!</definedName>
    <definedName name="ProClarityData" localSheetId="17">'[9]Nº Declaraciones. Pos y Neg'!#REF!</definedName>
    <definedName name="ProClarityData" localSheetId="18">'[9]Nº Declaraciones. Pos y Neg'!#REF!</definedName>
    <definedName name="ProClarityData" localSheetId="19">'[9]Nº Declaraciones. Pos y Neg'!#REF!</definedName>
    <definedName name="ProClarityData" localSheetId="2">'[9]Nº Declaraciones. Pos y Neg'!#REF!</definedName>
    <definedName name="ProClarityData" localSheetId="3">'[9]Nº Declaraciones. Pos y Neg'!#REF!</definedName>
    <definedName name="ProClarityData" localSheetId="4">'[9]Nº Declaraciones. Pos y Neg'!#REF!</definedName>
    <definedName name="ProClarityData" localSheetId="5">'[9]Nº Declaraciones. Pos y Neg'!#REF!</definedName>
    <definedName name="ProClarityData" localSheetId="6">'[9]Nº Declaraciones. Pos y Neg'!#REF!</definedName>
    <definedName name="ProClarityData" localSheetId="7">'[9]Nº Declaraciones. Pos y Neg'!#REF!</definedName>
    <definedName name="ProClarityData" localSheetId="8">'[9]Nº Declaraciones. Pos y Neg'!#REF!</definedName>
    <definedName name="ProClarityData" localSheetId="9">'[9]Nº Declaraciones. Pos y Neg'!#REF!</definedName>
    <definedName name="ProClarityData" localSheetId="0">'[9]Nº Declaraciones. Pos y Neg'!#REF!</definedName>
    <definedName name="ProClarityData" localSheetId="20">'[9]Nº Declaraciones. Pos y Neg'!#REF!</definedName>
    <definedName name="ProClarityData">'[10]Nº Declaraciones. Pos y Neg'!#REF!</definedName>
    <definedName name="ProClarityTitle" localSheetId="1">'[9]Nº Declaraciones. Pos y Neg'!#REF!</definedName>
    <definedName name="ProClarityTitle" localSheetId="10">'[9]Nº Declaraciones. Pos y Neg'!#REF!</definedName>
    <definedName name="ProClarityTitle" localSheetId="11">'[9]Nº Declaraciones. Pos y Neg'!#REF!</definedName>
    <definedName name="ProClarityTitle" localSheetId="12">'[9]Nº Declaraciones. Pos y Neg'!#REF!</definedName>
    <definedName name="ProClarityTitle" localSheetId="13">'[9]Nº Declaraciones. Pos y Neg'!#REF!</definedName>
    <definedName name="ProClarityTitle" localSheetId="14">'[9]Nº Declaraciones. Pos y Neg'!#REF!</definedName>
    <definedName name="ProClarityTitle" localSheetId="15">'[9]Nº Declaraciones. Pos y Neg'!#REF!</definedName>
    <definedName name="ProClarityTitle" localSheetId="16">'[9]Nº Declaraciones. Pos y Neg'!#REF!</definedName>
    <definedName name="ProClarityTitle" localSheetId="17">'[9]Nº Declaraciones. Pos y Neg'!#REF!</definedName>
    <definedName name="ProClarityTitle" localSheetId="18">'[9]Nº Declaraciones. Pos y Neg'!#REF!</definedName>
    <definedName name="ProClarityTitle" localSheetId="19">'[9]Nº Declaraciones. Pos y Neg'!#REF!</definedName>
    <definedName name="ProClarityTitle" localSheetId="2">'[9]Nº Declaraciones. Pos y Neg'!#REF!</definedName>
    <definedName name="ProClarityTitle" localSheetId="3">'[9]Nº Declaraciones. Pos y Neg'!#REF!</definedName>
    <definedName name="ProClarityTitle" localSheetId="4">'[9]Nº Declaraciones. Pos y Neg'!#REF!</definedName>
    <definedName name="ProClarityTitle" localSheetId="5">'[9]Nº Declaraciones. Pos y Neg'!#REF!</definedName>
    <definedName name="ProClarityTitle" localSheetId="6">'[9]Nº Declaraciones. Pos y Neg'!#REF!</definedName>
    <definedName name="ProClarityTitle" localSheetId="7">'[9]Nº Declaraciones. Pos y Neg'!#REF!</definedName>
    <definedName name="ProClarityTitle" localSheetId="8">'[9]Nº Declaraciones. Pos y Neg'!#REF!</definedName>
    <definedName name="ProClarityTitle" localSheetId="9">'[9]Nº Declaraciones. Pos y Neg'!#REF!</definedName>
    <definedName name="ProClarityTitle" localSheetId="0">'[9]Nº Declaraciones. Pos y Neg'!#REF!</definedName>
    <definedName name="ProClarityTitle" localSheetId="20">'[9]Nº Declaraciones. Pos y Neg'!#REF!</definedName>
    <definedName name="ProClarityTitle">'[10]Nº Declaraciones. Pos y Neg'!#REF!</definedName>
    <definedName name="Quereis" localSheetId="1">'[10]Nº Declaraciones. Pos y Neg'!#REF!</definedName>
    <definedName name="Quereis" localSheetId="10">'[10]Nº Declaraciones. Pos y Neg'!#REF!</definedName>
    <definedName name="Quereis" localSheetId="11">'[10]Nº Declaraciones. Pos y Neg'!#REF!</definedName>
    <definedName name="Quereis" localSheetId="12">'[10]Nº Declaraciones. Pos y Neg'!#REF!</definedName>
    <definedName name="Quereis" localSheetId="13">'[10]Nº Declaraciones. Pos y Neg'!#REF!</definedName>
    <definedName name="Quereis" localSheetId="14">'[10]Nº Declaraciones. Pos y Neg'!#REF!</definedName>
    <definedName name="Quereis" localSheetId="15">'[10]Nº Declaraciones. Pos y Neg'!#REF!</definedName>
    <definedName name="Quereis" localSheetId="16">'[10]Nº Declaraciones. Pos y Neg'!#REF!</definedName>
    <definedName name="Quereis" localSheetId="17">'[10]Nº Declaraciones. Pos y Neg'!#REF!</definedName>
    <definedName name="Quereis" localSheetId="18">'[10]Nº Declaraciones. Pos y Neg'!#REF!</definedName>
    <definedName name="Quereis" localSheetId="19">'[10]Nº Declaraciones. Pos y Neg'!#REF!</definedName>
    <definedName name="Quereis" localSheetId="2">'[10]Nº Declaraciones. Pos y Neg'!#REF!</definedName>
    <definedName name="Quereis" localSheetId="3">'[10]Nº Declaraciones. Pos y Neg'!#REF!</definedName>
    <definedName name="Quereis" localSheetId="4">'[10]Nº Declaraciones. Pos y Neg'!#REF!</definedName>
    <definedName name="Quereis" localSheetId="5">'[10]Nº Declaraciones. Pos y Neg'!#REF!</definedName>
    <definedName name="Quereis" localSheetId="6">'[10]Nº Declaraciones. Pos y Neg'!#REF!</definedName>
    <definedName name="Quereis" localSheetId="7">'[10]Nº Declaraciones. Pos y Neg'!#REF!</definedName>
    <definedName name="Quereis" localSheetId="8">'[10]Nº Declaraciones. Pos y Neg'!#REF!</definedName>
    <definedName name="Quereis" localSheetId="9">'[10]Nº Declaraciones. Pos y Neg'!#REF!</definedName>
    <definedName name="Quereis" localSheetId="0">'[10]Nº Declaraciones. Pos y Neg'!#REF!</definedName>
    <definedName name="Quereis">'[10]Nº Declaraciones. Pos y Neg'!#REF!</definedName>
    <definedName name="retencion10" localSheetId="1">[11]retenc10!$C$1:$D$65536</definedName>
    <definedName name="retencion10" localSheetId="10">[11]retenc10!$C$1:$D$65536</definedName>
    <definedName name="retencion10" localSheetId="11">[11]retenc10!$C$1:$D$65536</definedName>
    <definedName name="retencion10" localSheetId="12">[11]retenc10!$C$1:$D$65536</definedName>
    <definedName name="retencion10" localSheetId="13">[11]retenc10!$C$1:$D$65536</definedName>
    <definedName name="retencion10" localSheetId="14">[11]retenc10!$C$1:$D$65536</definedName>
    <definedName name="retencion10" localSheetId="15">[11]retenc10!$C$1:$D$65536</definedName>
    <definedName name="retencion10" localSheetId="16">[11]retenc10!$C$1:$D$65536</definedName>
    <definedName name="retencion10" localSheetId="17">[11]retenc10!$C$1:$D$65536</definedName>
    <definedName name="retencion10" localSheetId="18">[11]retenc10!$C$1:$D$65536</definedName>
    <definedName name="retencion10" localSheetId="19">[11]retenc10!$C$1:$D$65536</definedName>
    <definedName name="retencion10" localSheetId="2">[11]retenc10!$C$1:$D$65536</definedName>
    <definedName name="retencion10" localSheetId="3">[11]retenc10!$C$1:$D$65536</definedName>
    <definedName name="retencion10" localSheetId="4">[11]retenc10!$C$1:$D$65536</definedName>
    <definedName name="retencion10" localSheetId="5">[11]retenc10!$C$1:$D$65536</definedName>
    <definedName name="retencion10" localSheetId="6">[11]retenc10!$C$1:$D$65536</definedName>
    <definedName name="retencion10" localSheetId="7">[11]retenc10!$C$1:$D$65536</definedName>
    <definedName name="retencion10" localSheetId="8">[11]retenc10!$C$1:$D$65536</definedName>
    <definedName name="retencion10" localSheetId="9">[11]retenc10!$C$1:$D$65536</definedName>
    <definedName name="retencion10" localSheetId="0">[11]retenc10!$C$1:$D$65536</definedName>
    <definedName name="retencion10" localSheetId="20">[11]retenc10!$C$1:$D$65536</definedName>
    <definedName name="retencion10">[12]retenc10!$C$1:$D$65536</definedName>
    <definedName name="Tabla">[13]Hoja1!$D$1:$E$65536</definedName>
    <definedName name="_xlnm.Print_Titles" localSheetId="10">'C10'!$2:$2</definedName>
    <definedName name="_xlnm.Print_Titles" localSheetId="11">'C11'!$2:$3</definedName>
    <definedName name="_xlnm.Print_Titles" localSheetId="6">'C6'!$2:$2</definedName>
    <definedName name="TOP" localSheetId="1">#REF!</definedName>
    <definedName name="TOP" localSheetId="10">#REF!</definedName>
    <definedName name="TOP" localSheetId="11">#REF!</definedName>
    <definedName name="TOP" localSheetId="12">#REF!</definedName>
    <definedName name="TOP" localSheetId="13">#REF!</definedName>
    <definedName name="TOP" localSheetId="14">#REF!</definedName>
    <definedName name="TOP" localSheetId="15">#REF!</definedName>
    <definedName name="TOP" localSheetId="16">#REF!</definedName>
    <definedName name="TOP" localSheetId="17">#REF!</definedName>
    <definedName name="TOP" localSheetId="18">#REF!</definedName>
    <definedName name="TOP" localSheetId="19">#REF!</definedName>
    <definedName name="TOP" localSheetId="2">#REF!</definedName>
    <definedName name="TOP" localSheetId="3">#REF!</definedName>
    <definedName name="TOP" localSheetId="4">#REF!</definedName>
    <definedName name="TOP" localSheetId="5">#REF!</definedName>
    <definedName name="TOP" localSheetId="6">#REF!</definedName>
    <definedName name="TOP" localSheetId="7">#REF!</definedName>
    <definedName name="TOP" localSheetId="8">#REF!</definedName>
    <definedName name="TOP" localSheetId="9">#REF!</definedName>
    <definedName name="TOP" localSheetId="0">#REF!</definedName>
    <definedName name="TOP">#REF!</definedName>
    <definedName name="TOP2012C" localSheetId="1">#REF!</definedName>
    <definedName name="TOP2012C" localSheetId="10">#REF!</definedName>
    <definedName name="TOP2012C" localSheetId="11">#REF!</definedName>
    <definedName name="TOP2012C" localSheetId="12">#REF!</definedName>
    <definedName name="TOP2012C" localSheetId="13">#REF!</definedName>
    <definedName name="TOP2012C" localSheetId="14">#REF!</definedName>
    <definedName name="TOP2012C" localSheetId="15">#REF!</definedName>
    <definedName name="TOP2012C" localSheetId="16">#REF!</definedName>
    <definedName name="TOP2012C" localSheetId="17">#REF!</definedName>
    <definedName name="TOP2012C" localSheetId="18">#REF!</definedName>
    <definedName name="TOP2012C" localSheetId="19">#REF!</definedName>
    <definedName name="TOP2012C" localSheetId="2">#REF!</definedName>
    <definedName name="TOP2012C" localSheetId="3">#REF!</definedName>
    <definedName name="TOP2012C" localSheetId="4">#REF!</definedName>
    <definedName name="TOP2012C" localSheetId="5">#REF!</definedName>
    <definedName name="TOP2012C" localSheetId="6">#REF!</definedName>
    <definedName name="TOP2012C" localSheetId="7">#REF!</definedName>
    <definedName name="TOP2012C" localSheetId="8">#REF!</definedName>
    <definedName name="TOP2012C" localSheetId="9">#REF!</definedName>
    <definedName name="TOP2012C" localSheetId="0">#REF!</definedName>
    <definedName name="TOP2012C">#REF!</definedName>
    <definedName name="TOPNEG" localSheetId="1">#REF!</definedName>
    <definedName name="TOPNEG" localSheetId="10">#REF!</definedName>
    <definedName name="TOPNEG" localSheetId="11">#REF!</definedName>
    <definedName name="TOPNEG" localSheetId="12">#REF!</definedName>
    <definedName name="TOPNEG" localSheetId="13">#REF!</definedName>
    <definedName name="TOPNEG" localSheetId="14">#REF!</definedName>
    <definedName name="TOPNEG" localSheetId="15">#REF!</definedName>
    <definedName name="TOPNEG" localSheetId="16">#REF!</definedName>
    <definedName name="TOPNEG" localSheetId="17">#REF!</definedName>
    <definedName name="TOPNEG" localSheetId="18">#REF!</definedName>
    <definedName name="TOPNEG" localSheetId="19">#REF!</definedName>
    <definedName name="TOPNEG" localSheetId="2">#REF!</definedName>
    <definedName name="TOPNEG" localSheetId="3">#REF!</definedName>
    <definedName name="TOPNEG" localSheetId="4">#REF!</definedName>
    <definedName name="TOPNEG" localSheetId="5">#REF!</definedName>
    <definedName name="TOPNEG" localSheetId="6">#REF!</definedName>
    <definedName name="TOPNEG" localSheetId="7">#REF!</definedName>
    <definedName name="TOPNEG" localSheetId="8">#REF!</definedName>
    <definedName name="TOPNEG" localSheetId="9">#REF!</definedName>
    <definedName name="TOPNEG" localSheetId="0">#REF!</definedName>
    <definedName name="TOPNEG">#REF!</definedName>
    <definedName name="xx" localSheetId="1">'[9]Nº Declaraciones. Pos y Neg'!#REF!</definedName>
    <definedName name="xx" localSheetId="10">'[9]Nº Declaraciones. Pos y Neg'!#REF!</definedName>
    <definedName name="xx" localSheetId="11">'[9]Nº Declaraciones. Pos y Neg'!#REF!</definedName>
    <definedName name="xx" localSheetId="12">'[9]Nº Declaraciones. Pos y Neg'!#REF!</definedName>
    <definedName name="xx" localSheetId="13">'[9]Nº Declaraciones. Pos y Neg'!#REF!</definedName>
    <definedName name="xx" localSheetId="14">'[9]Nº Declaraciones. Pos y Neg'!#REF!</definedName>
    <definedName name="xx" localSheetId="15">'[9]Nº Declaraciones. Pos y Neg'!#REF!</definedName>
    <definedName name="xx" localSheetId="16">'[9]Nº Declaraciones. Pos y Neg'!#REF!</definedName>
    <definedName name="xx" localSheetId="17">'[9]Nº Declaraciones. Pos y Neg'!#REF!</definedName>
    <definedName name="xx" localSheetId="18">'[9]Nº Declaraciones. Pos y Neg'!#REF!</definedName>
    <definedName name="xx" localSheetId="19">'[9]Nº Declaraciones. Pos y Neg'!#REF!</definedName>
    <definedName name="xx" localSheetId="2">'[9]Nº Declaraciones. Pos y Neg'!#REF!</definedName>
    <definedName name="xx" localSheetId="3">'[9]Nº Declaraciones. Pos y Neg'!#REF!</definedName>
    <definedName name="xx" localSheetId="4">'[9]Nº Declaraciones. Pos y Neg'!#REF!</definedName>
    <definedName name="xx" localSheetId="5">'[9]Nº Declaraciones. Pos y Neg'!#REF!</definedName>
    <definedName name="xx" localSheetId="6">'[9]Nº Declaraciones. Pos y Neg'!#REF!</definedName>
    <definedName name="xx" localSheetId="7">'[9]Nº Declaraciones. Pos y Neg'!#REF!</definedName>
    <definedName name="xx" localSheetId="8">'[9]Nº Declaraciones. Pos y Neg'!#REF!</definedName>
    <definedName name="xx" localSheetId="9">'[9]Nº Declaraciones. Pos y Neg'!#REF!</definedName>
    <definedName name="xx" localSheetId="0">'[9]Nº Declaraciones. Pos y Neg'!#REF!</definedName>
    <definedName name="xx">'[9]Nº Declaraciones. Pos y Neg'!#REF!</definedName>
    <definedName name="ya" localSheetId="1">'[10]Nº Declaraciones. Pos y Neg'!#REF!</definedName>
    <definedName name="ya" localSheetId="10">'[10]Nº Declaraciones. Pos y Neg'!#REF!</definedName>
    <definedName name="ya" localSheetId="11">'[10]Nº Declaraciones. Pos y Neg'!#REF!</definedName>
    <definedName name="ya" localSheetId="12">'[10]Nº Declaraciones. Pos y Neg'!#REF!</definedName>
    <definedName name="ya" localSheetId="13">'[10]Nº Declaraciones. Pos y Neg'!#REF!</definedName>
    <definedName name="ya" localSheetId="14">'[10]Nº Declaraciones. Pos y Neg'!#REF!</definedName>
    <definedName name="ya" localSheetId="15">'[10]Nº Declaraciones. Pos y Neg'!#REF!</definedName>
    <definedName name="ya" localSheetId="16">'[10]Nº Declaraciones. Pos y Neg'!#REF!</definedName>
    <definedName name="ya" localSheetId="17">'[10]Nº Declaraciones. Pos y Neg'!#REF!</definedName>
    <definedName name="ya" localSheetId="18">'[10]Nº Declaraciones. Pos y Neg'!#REF!</definedName>
    <definedName name="ya" localSheetId="19">'[10]Nº Declaraciones. Pos y Neg'!#REF!</definedName>
    <definedName name="ya" localSheetId="2">'[10]Nº Declaraciones. Pos y Neg'!#REF!</definedName>
    <definedName name="ya" localSheetId="3">'[10]Nº Declaraciones. Pos y Neg'!#REF!</definedName>
    <definedName name="ya" localSheetId="4">'[10]Nº Declaraciones. Pos y Neg'!#REF!</definedName>
    <definedName name="ya" localSheetId="5">'[10]Nº Declaraciones. Pos y Neg'!#REF!</definedName>
    <definedName name="ya" localSheetId="6">'[10]Nº Declaraciones. Pos y Neg'!#REF!</definedName>
    <definedName name="ya" localSheetId="7">'[10]Nº Declaraciones. Pos y Neg'!#REF!</definedName>
    <definedName name="ya" localSheetId="8">'[10]Nº Declaraciones. Pos y Neg'!#REF!</definedName>
    <definedName name="ya" localSheetId="9">'[10]Nº Declaraciones. Pos y Neg'!#REF!</definedName>
    <definedName name="ya" localSheetId="0">'[10]Nº Declaraciones. Pos y Neg'!#REF!</definedName>
    <definedName name="ya">'[10]Nº Declaraciones. Pos y Neg'!#REF!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62" l="1"/>
  <c r="D27" i="62"/>
  <c r="D28" i="61"/>
  <c r="F27" i="62" l="1"/>
  <c r="F28" i="61"/>
  <c r="F28" i="62" l="1"/>
  <c r="L37" i="67" l="1"/>
  <c r="K37" i="67"/>
  <c r="J37" i="67"/>
  <c r="I37" i="67"/>
  <c r="L12" i="67"/>
  <c r="L6" i="67" l="1"/>
  <c r="K6" i="67"/>
  <c r="J6" i="67"/>
  <c r="I6" i="67"/>
  <c r="L29" i="67"/>
  <c r="L30" i="67"/>
  <c r="L31" i="67"/>
  <c r="L32" i="67"/>
  <c r="L33" i="67"/>
  <c r="L34" i="67"/>
  <c r="L35" i="67"/>
  <c r="L36" i="67"/>
  <c r="L38" i="67"/>
  <c r="L39" i="67"/>
  <c r="L40" i="67"/>
  <c r="K29" i="67"/>
  <c r="K30" i="67"/>
  <c r="K31" i="67"/>
  <c r="K32" i="67"/>
  <c r="K33" i="67"/>
  <c r="K34" i="67"/>
  <c r="K35" i="67"/>
  <c r="K36" i="67"/>
  <c r="K38" i="67"/>
  <c r="K39" i="67"/>
  <c r="K40" i="67"/>
  <c r="L28" i="67"/>
  <c r="K28" i="67"/>
  <c r="J29" i="67"/>
  <c r="J30" i="67"/>
  <c r="J31" i="67"/>
  <c r="J32" i="67"/>
  <c r="J33" i="67"/>
  <c r="J34" i="67"/>
  <c r="J35" i="67"/>
  <c r="J36" i="67"/>
  <c r="J38" i="67"/>
  <c r="J39" i="67"/>
  <c r="J40" i="67"/>
  <c r="J28" i="67"/>
  <c r="I29" i="67"/>
  <c r="I30" i="67"/>
  <c r="I31" i="67"/>
  <c r="I32" i="67"/>
  <c r="I33" i="67"/>
  <c r="I34" i="67"/>
  <c r="I35" i="67"/>
  <c r="I36" i="67"/>
  <c r="I38" i="67"/>
  <c r="I39" i="67"/>
  <c r="I40" i="67"/>
  <c r="I28" i="67"/>
  <c r="I17" i="70" l="1"/>
  <c r="I16" i="70"/>
  <c r="L17" i="70"/>
  <c r="L16" i="70"/>
  <c r="L15" i="70"/>
  <c r="L13" i="70"/>
  <c r="L12" i="70"/>
  <c r="L11" i="70"/>
  <c r="L9" i="70"/>
  <c r="L8" i="70"/>
  <c r="L7" i="70"/>
  <c r="G16" i="12" l="1"/>
  <c r="K24" i="61" l="1"/>
  <c r="J24" i="61"/>
  <c r="H21" i="17" l="1"/>
  <c r="I21" i="17" s="1"/>
  <c r="J21" i="17"/>
  <c r="K21" i="17" s="1"/>
  <c r="L20" i="77" l="1"/>
  <c r="L19" i="77"/>
  <c r="L9" i="77"/>
  <c r="L10" i="77"/>
  <c r="L11" i="77"/>
  <c r="L12" i="77"/>
  <c r="L13" i="77"/>
  <c r="L16" i="77"/>
  <c r="L17" i="77"/>
  <c r="L7" i="77"/>
  <c r="L6" i="77"/>
  <c r="K20" i="77"/>
  <c r="J20" i="77"/>
  <c r="I20" i="77"/>
  <c r="K19" i="77"/>
  <c r="J19" i="77"/>
  <c r="I19" i="77"/>
  <c r="K18" i="77"/>
  <c r="J18" i="77"/>
  <c r="I18" i="77"/>
  <c r="K17" i="77"/>
  <c r="J17" i="77"/>
  <c r="I17" i="77"/>
  <c r="K16" i="77"/>
  <c r="J16" i="77"/>
  <c r="I16" i="77"/>
  <c r="K13" i="77"/>
  <c r="J13" i="77"/>
  <c r="I13" i="77"/>
  <c r="K12" i="77"/>
  <c r="J12" i="77"/>
  <c r="I12" i="77"/>
  <c r="K11" i="77"/>
  <c r="J11" i="77"/>
  <c r="I11" i="77"/>
  <c r="K10" i="77"/>
  <c r="J10" i="77"/>
  <c r="I10" i="77"/>
  <c r="K9" i="77"/>
  <c r="J9" i="77"/>
  <c r="I9" i="77"/>
  <c r="K8" i="77"/>
  <c r="J8" i="77"/>
  <c r="I8" i="77"/>
  <c r="K7" i="77"/>
  <c r="J7" i="77"/>
  <c r="I7" i="77"/>
  <c r="K6" i="77"/>
  <c r="J6" i="77"/>
  <c r="I6" i="77"/>
  <c r="L8" i="77" l="1"/>
  <c r="L18" i="77"/>
  <c r="J62" i="76" l="1"/>
  <c r="J61" i="76"/>
  <c r="J60" i="76"/>
  <c r="J59" i="76"/>
  <c r="J58" i="76"/>
  <c r="J57" i="76"/>
  <c r="J56" i="76"/>
  <c r="J55" i="76"/>
  <c r="J54" i="76"/>
  <c r="J53" i="76"/>
  <c r="J52" i="76"/>
  <c r="J51" i="76"/>
  <c r="J50" i="76"/>
  <c r="J49" i="76"/>
  <c r="J48" i="76"/>
  <c r="J41" i="76"/>
  <c r="J40" i="76"/>
  <c r="J39" i="76"/>
  <c r="J38" i="76"/>
  <c r="J37" i="76"/>
  <c r="J36" i="76"/>
  <c r="J35" i="76"/>
  <c r="J34" i="76"/>
  <c r="J33" i="76"/>
  <c r="J32" i="76"/>
  <c r="J31" i="76"/>
  <c r="J30" i="76"/>
  <c r="J29" i="76"/>
  <c r="J28" i="76"/>
  <c r="J27" i="76"/>
  <c r="J20" i="76"/>
  <c r="J19" i="76"/>
  <c r="J18" i="76"/>
  <c r="J17" i="76"/>
  <c r="J16" i="76"/>
  <c r="J15" i="76"/>
  <c r="J14" i="76"/>
  <c r="J13" i="76"/>
  <c r="J12" i="76"/>
  <c r="J11" i="76"/>
  <c r="J10" i="76"/>
  <c r="J9" i="76"/>
  <c r="J8" i="76"/>
  <c r="J7" i="76"/>
  <c r="J6" i="76"/>
  <c r="K53" i="76" l="1"/>
  <c r="K48" i="76"/>
  <c r="K52" i="76"/>
  <c r="K56" i="76"/>
  <c r="K60" i="76"/>
  <c r="K49" i="76"/>
  <c r="K57" i="76"/>
  <c r="K61" i="76"/>
  <c r="K51" i="76"/>
  <c r="K55" i="76"/>
  <c r="K59" i="76"/>
  <c r="K50" i="76"/>
  <c r="K54" i="76"/>
  <c r="K58" i="76"/>
  <c r="K62" i="76"/>
  <c r="K13" i="76"/>
  <c r="K27" i="76"/>
  <c r="K31" i="76"/>
  <c r="K35" i="76"/>
  <c r="K39" i="76"/>
  <c r="K7" i="76"/>
  <c r="K15" i="76"/>
  <c r="K6" i="76"/>
  <c r="K8" i="76"/>
  <c r="K10" i="76"/>
  <c r="K12" i="76"/>
  <c r="K14" i="76"/>
  <c r="K16" i="76"/>
  <c r="K18" i="76"/>
  <c r="K20" i="76"/>
  <c r="K30" i="76"/>
  <c r="K34" i="76"/>
  <c r="K38" i="76"/>
  <c r="K9" i="76"/>
  <c r="K29" i="76"/>
  <c r="K33" i="76"/>
  <c r="K37" i="76"/>
  <c r="K41" i="76"/>
  <c r="K11" i="76"/>
  <c r="K17" i="76"/>
  <c r="K19" i="76"/>
  <c r="K28" i="76"/>
  <c r="K32" i="76"/>
  <c r="K36" i="76"/>
  <c r="K40" i="76"/>
  <c r="J18" i="75"/>
  <c r="K18" i="75" s="1"/>
  <c r="H18" i="75"/>
  <c r="I18" i="75" s="1"/>
  <c r="J17" i="75"/>
  <c r="K17" i="75" s="1"/>
  <c r="H17" i="75"/>
  <c r="I17" i="75" s="1"/>
  <c r="J16" i="75"/>
  <c r="H16" i="75"/>
  <c r="I16" i="75" s="1"/>
  <c r="J15" i="75"/>
  <c r="K15" i="75" s="1"/>
  <c r="H15" i="75"/>
  <c r="I15" i="75" s="1"/>
  <c r="J14" i="75"/>
  <c r="K14" i="75" s="1"/>
  <c r="H14" i="75"/>
  <c r="I14" i="75" s="1"/>
  <c r="J13" i="75"/>
  <c r="K13" i="75" s="1"/>
  <c r="H13" i="75"/>
  <c r="I13" i="75" s="1"/>
  <c r="J12" i="75"/>
  <c r="H12" i="75"/>
  <c r="I12" i="75" s="1"/>
  <c r="J11" i="75"/>
  <c r="K11" i="75" s="1"/>
  <c r="H11" i="75"/>
  <c r="I11" i="75" s="1"/>
  <c r="J10" i="75"/>
  <c r="K10" i="75" s="1"/>
  <c r="H10" i="75"/>
  <c r="I10" i="75" s="1"/>
  <c r="J9" i="75"/>
  <c r="K9" i="75" s="1"/>
  <c r="H9" i="75"/>
  <c r="I9" i="75" s="1"/>
  <c r="J8" i="75"/>
  <c r="K8" i="75" s="1"/>
  <c r="H8" i="75"/>
  <c r="I8" i="75" s="1"/>
  <c r="J7" i="75"/>
  <c r="H7" i="75"/>
  <c r="I7" i="75" s="1"/>
  <c r="K16" i="75" l="1"/>
  <c r="K7" i="75"/>
  <c r="K7" i="70"/>
  <c r="J7" i="70"/>
  <c r="I7" i="70"/>
  <c r="G6" i="12" l="1"/>
  <c r="H6" i="12" l="1"/>
  <c r="F6" i="9"/>
  <c r="F7" i="9"/>
  <c r="F8" i="9"/>
  <c r="F9" i="9"/>
  <c r="F10" i="9"/>
  <c r="K17" i="70" l="1"/>
  <c r="J17" i="70"/>
  <c r="K16" i="70"/>
  <c r="J16" i="70"/>
  <c r="K15" i="70"/>
  <c r="J15" i="70"/>
  <c r="I15" i="70"/>
  <c r="K13" i="70"/>
  <c r="J13" i="70"/>
  <c r="I13" i="70"/>
  <c r="K12" i="70"/>
  <c r="J12" i="70"/>
  <c r="I12" i="70"/>
  <c r="K11" i="70"/>
  <c r="J11" i="70"/>
  <c r="I11" i="70"/>
  <c r="J8" i="70"/>
  <c r="K8" i="70"/>
  <c r="J9" i="70"/>
  <c r="K9" i="70"/>
  <c r="I8" i="70"/>
  <c r="I9" i="70"/>
  <c r="H13" i="17"/>
  <c r="I13" i="17" s="1"/>
  <c r="J13" i="17"/>
  <c r="K13" i="17" s="1"/>
  <c r="H8" i="62"/>
  <c r="I8" i="62" s="1"/>
  <c r="J8" i="62"/>
  <c r="K8" i="62" s="1"/>
  <c r="H9" i="62"/>
  <c r="I9" i="62" s="1"/>
  <c r="J9" i="62"/>
  <c r="K9" i="62" s="1"/>
  <c r="H10" i="62"/>
  <c r="I10" i="62" s="1"/>
  <c r="J10" i="62"/>
  <c r="K10" i="62" s="1"/>
  <c r="H11" i="62"/>
  <c r="I11" i="62" s="1"/>
  <c r="J11" i="62"/>
  <c r="K11" i="62" s="1"/>
  <c r="H12" i="62"/>
  <c r="I12" i="62" s="1"/>
  <c r="J12" i="62"/>
  <c r="K12" i="62" s="1"/>
  <c r="H13" i="62"/>
  <c r="I13" i="62" s="1"/>
  <c r="J13" i="62"/>
  <c r="K13" i="62" s="1"/>
  <c r="H16" i="62"/>
  <c r="I16" i="62" s="1"/>
  <c r="J16" i="62"/>
  <c r="K16" i="62" s="1"/>
  <c r="H17" i="62"/>
  <c r="I17" i="62" s="1"/>
  <c r="J17" i="62"/>
  <c r="K17" i="62" s="1"/>
  <c r="H18" i="62"/>
  <c r="I18" i="62" s="1"/>
  <c r="J18" i="62"/>
  <c r="K18" i="62" s="1"/>
  <c r="H19" i="62"/>
  <c r="I19" i="62" s="1"/>
  <c r="J19" i="62"/>
  <c r="K19" i="62" s="1"/>
  <c r="H20" i="62"/>
  <c r="I20" i="62" s="1"/>
  <c r="J20" i="62"/>
  <c r="K20" i="62" s="1"/>
  <c r="H21" i="62"/>
  <c r="I21" i="62" s="1"/>
  <c r="J21" i="62"/>
  <c r="H22" i="62"/>
  <c r="I22" i="62" s="1"/>
  <c r="J22" i="62"/>
  <c r="K22" i="62" s="1"/>
  <c r="H23" i="62"/>
  <c r="I23" i="62" s="1"/>
  <c r="J23" i="62"/>
  <c r="K23" i="62" s="1"/>
  <c r="H24" i="62"/>
  <c r="I24" i="62" s="1"/>
  <c r="J24" i="62"/>
  <c r="K24" i="62" s="1"/>
  <c r="H25" i="62"/>
  <c r="I25" i="62" s="1"/>
  <c r="J25" i="62"/>
  <c r="K25" i="62" s="1"/>
  <c r="H26" i="62"/>
  <c r="I26" i="62" s="1"/>
  <c r="J26" i="62"/>
  <c r="K26" i="62" s="1"/>
  <c r="J7" i="62"/>
  <c r="H7" i="62"/>
  <c r="I7" i="62" s="1"/>
  <c r="K7" i="62" l="1"/>
  <c r="K21" i="62"/>
  <c r="H12" i="14"/>
  <c r="J7" i="14"/>
  <c r="H7" i="14"/>
  <c r="H7" i="61"/>
  <c r="I7" i="61" s="1"/>
  <c r="J17" i="61" l="1"/>
  <c r="H17" i="61"/>
  <c r="I17" i="61" s="1"/>
  <c r="J16" i="61"/>
  <c r="H16" i="61"/>
  <c r="I16" i="61" s="1"/>
  <c r="J15" i="61"/>
  <c r="H15" i="61"/>
  <c r="I15" i="61" s="1"/>
  <c r="J14" i="61"/>
  <c r="H14" i="61"/>
  <c r="I14" i="61" s="1"/>
  <c r="J13" i="61"/>
  <c r="H13" i="61"/>
  <c r="I13" i="61" s="1"/>
  <c r="J12" i="61"/>
  <c r="H12" i="61"/>
  <c r="I12" i="61" s="1"/>
  <c r="J11" i="61"/>
  <c r="H11" i="61"/>
  <c r="I11" i="61" s="1"/>
  <c r="J10" i="61"/>
  <c r="H10" i="61"/>
  <c r="I10" i="61" s="1"/>
  <c r="J9" i="61"/>
  <c r="H9" i="61"/>
  <c r="I9" i="61" s="1"/>
  <c r="J8" i="61"/>
  <c r="H8" i="61"/>
  <c r="I8" i="61" s="1"/>
  <c r="J7" i="61"/>
  <c r="K16" i="61" l="1"/>
  <c r="K15" i="61"/>
  <c r="K17" i="61"/>
  <c r="K7" i="61"/>
  <c r="K9" i="61"/>
  <c r="K11" i="61"/>
  <c r="K13" i="61"/>
  <c r="K8" i="61"/>
  <c r="K10" i="61"/>
  <c r="K12" i="61"/>
  <c r="K14" i="61"/>
  <c r="L18" i="67"/>
  <c r="K18" i="67"/>
  <c r="J18" i="67"/>
  <c r="I18" i="67"/>
  <c r="L17" i="67"/>
  <c r="K17" i="67"/>
  <c r="J17" i="67"/>
  <c r="I17" i="67"/>
  <c r="L16" i="67"/>
  <c r="K16" i="67"/>
  <c r="J16" i="67"/>
  <c r="I16" i="67"/>
  <c r="L15" i="67"/>
  <c r="K15" i="67"/>
  <c r="J15" i="67"/>
  <c r="I15" i="67"/>
  <c r="L14" i="67"/>
  <c r="K14" i="67"/>
  <c r="J14" i="67"/>
  <c r="I14" i="67"/>
  <c r="L13" i="67"/>
  <c r="K13" i="67"/>
  <c r="J13" i="67"/>
  <c r="I13" i="67"/>
  <c r="K12" i="67"/>
  <c r="J12" i="67"/>
  <c r="I12" i="67"/>
  <c r="L11" i="67"/>
  <c r="K11" i="67"/>
  <c r="J11" i="67"/>
  <c r="I11" i="67"/>
  <c r="L10" i="67"/>
  <c r="K10" i="67"/>
  <c r="J10" i="67"/>
  <c r="I10" i="67"/>
  <c r="L9" i="67"/>
  <c r="K9" i="67"/>
  <c r="J9" i="67"/>
  <c r="I9" i="67"/>
  <c r="L8" i="67"/>
  <c r="K8" i="67"/>
  <c r="J8" i="67"/>
  <c r="I8" i="67"/>
  <c r="L7" i="67"/>
  <c r="K7" i="67"/>
  <c r="J7" i="67"/>
  <c r="I7" i="67"/>
  <c r="I17" i="63" l="1"/>
  <c r="J17" i="63"/>
  <c r="K17" i="63"/>
  <c r="L17" i="63"/>
  <c r="I18" i="63"/>
  <c r="J18" i="63"/>
  <c r="K18" i="63"/>
  <c r="L18" i="63"/>
  <c r="L16" i="63"/>
  <c r="K16" i="63"/>
  <c r="J16" i="63"/>
  <c r="L15" i="63"/>
  <c r="K15" i="63"/>
  <c r="J15" i="63"/>
  <c r="I15" i="63"/>
  <c r="L14" i="63"/>
  <c r="K14" i="63"/>
  <c r="J14" i="63"/>
  <c r="I14" i="63"/>
  <c r="L13" i="63"/>
  <c r="K13" i="63"/>
  <c r="J13" i="63"/>
  <c r="I13" i="63"/>
  <c r="L12" i="63"/>
  <c r="K12" i="63"/>
  <c r="J12" i="63"/>
  <c r="I12" i="63"/>
  <c r="L11" i="63"/>
  <c r="K11" i="63"/>
  <c r="J11" i="63"/>
  <c r="I11" i="63"/>
  <c r="L10" i="63"/>
  <c r="K10" i="63"/>
  <c r="J10" i="63"/>
  <c r="I10" i="63"/>
  <c r="L9" i="63"/>
  <c r="K9" i="63"/>
  <c r="J9" i="63"/>
  <c r="I9" i="63"/>
  <c r="L8" i="63"/>
  <c r="K8" i="63"/>
  <c r="J8" i="63"/>
  <c r="I8" i="63"/>
  <c r="L7" i="63"/>
  <c r="K7" i="63"/>
  <c r="J7" i="63"/>
  <c r="I7" i="63"/>
  <c r="I16" i="63"/>
  <c r="I18" i="61" l="1"/>
  <c r="I19" i="61"/>
  <c r="I20" i="61"/>
  <c r="I21" i="61"/>
  <c r="I22" i="61"/>
  <c r="I23" i="61"/>
  <c r="I24" i="61"/>
  <c r="I25" i="61"/>
  <c r="I26" i="61"/>
  <c r="I27" i="61"/>
  <c r="J18" i="61"/>
  <c r="J19" i="61"/>
  <c r="J20" i="61"/>
  <c r="J21" i="61"/>
  <c r="J22" i="61"/>
  <c r="J23" i="61"/>
  <c r="J25" i="61"/>
  <c r="J26" i="61"/>
  <c r="J27" i="61"/>
  <c r="H18" i="61"/>
  <c r="H19" i="61"/>
  <c r="H20" i="61"/>
  <c r="H21" i="61"/>
  <c r="H22" i="61"/>
  <c r="H23" i="61"/>
  <c r="H24" i="61"/>
  <c r="H25" i="61"/>
  <c r="H26" i="61"/>
  <c r="H27" i="61"/>
  <c r="L6" i="63"/>
  <c r="K6" i="63"/>
  <c r="J6" i="63"/>
  <c r="I6" i="63"/>
  <c r="H26" i="17" l="1"/>
  <c r="I26" i="17" s="1"/>
  <c r="J26" i="17"/>
  <c r="K26" i="17" s="1"/>
  <c r="H27" i="17"/>
  <c r="I27" i="17" s="1"/>
  <c r="J27" i="17"/>
  <c r="K27" i="17" s="1"/>
  <c r="H28" i="17"/>
  <c r="I28" i="17" s="1"/>
  <c r="J28" i="17"/>
  <c r="K28" i="17" s="1"/>
  <c r="H29" i="17"/>
  <c r="I29" i="17" s="1"/>
  <c r="J29" i="17"/>
  <c r="K29" i="17" s="1"/>
  <c r="H31" i="17"/>
  <c r="I31" i="17" s="1"/>
  <c r="J31" i="17"/>
  <c r="K31" i="17" s="1"/>
  <c r="H32" i="17"/>
  <c r="I32" i="17" s="1"/>
  <c r="J32" i="17"/>
  <c r="K32" i="17" s="1"/>
  <c r="H18" i="17"/>
  <c r="I18" i="17" s="1"/>
  <c r="J18" i="17"/>
  <c r="K18" i="17" s="1"/>
  <c r="K27" i="61"/>
  <c r="K26" i="61"/>
  <c r="K25" i="61"/>
  <c r="K23" i="61"/>
  <c r="K22" i="61"/>
  <c r="K21" i="61"/>
  <c r="K20" i="61"/>
  <c r="K19" i="61"/>
  <c r="K18" i="61"/>
  <c r="K7" i="30" l="1"/>
  <c r="J7" i="30"/>
  <c r="K13" i="48" l="1"/>
  <c r="J13" i="48"/>
  <c r="L13" i="48"/>
  <c r="K12" i="48"/>
  <c r="J12" i="48"/>
  <c r="K11" i="48"/>
  <c r="J11" i="48"/>
  <c r="L11" i="48"/>
  <c r="K10" i="48"/>
  <c r="J10" i="48"/>
  <c r="K9" i="48"/>
  <c r="J9" i="48"/>
  <c r="L9" i="48"/>
  <c r="K8" i="48"/>
  <c r="J8" i="48"/>
  <c r="K7" i="48"/>
  <c r="J7" i="48"/>
  <c r="L7" i="48"/>
  <c r="L12" i="48" l="1"/>
  <c r="L8" i="48"/>
  <c r="L10" i="48"/>
  <c r="K8" i="30" l="1"/>
  <c r="K9" i="30"/>
  <c r="K10" i="30"/>
  <c r="K11" i="30"/>
  <c r="K12" i="30"/>
  <c r="K13" i="30"/>
  <c r="J8" i="30"/>
  <c r="J9" i="30"/>
  <c r="J10" i="30"/>
  <c r="J11" i="30"/>
  <c r="J12" i="30"/>
  <c r="J13" i="30"/>
  <c r="L7" i="30"/>
  <c r="L8" i="30" l="1"/>
  <c r="L10" i="30"/>
  <c r="L12" i="30"/>
  <c r="L9" i="30"/>
  <c r="L11" i="30"/>
  <c r="L13" i="30"/>
  <c r="F7" i="46" l="1"/>
  <c r="F6" i="46"/>
  <c r="G6" i="46" l="1"/>
  <c r="G7" i="46"/>
  <c r="F6" i="11"/>
  <c r="H11" i="22" l="1"/>
  <c r="J11" i="22"/>
  <c r="K11" i="22" l="1"/>
  <c r="I11" i="22"/>
  <c r="J10" i="22"/>
  <c r="H10" i="22"/>
  <c r="J9" i="22"/>
  <c r="H9" i="22"/>
  <c r="J8" i="22"/>
  <c r="H8" i="22"/>
  <c r="J7" i="22"/>
  <c r="H7" i="22"/>
  <c r="I7" i="22" l="1"/>
  <c r="I9" i="22"/>
  <c r="K7" i="22"/>
  <c r="I8" i="22"/>
  <c r="I10" i="22"/>
  <c r="K9" i="22"/>
  <c r="K8" i="22"/>
  <c r="K10" i="22"/>
  <c r="H25" i="17"/>
  <c r="I25" i="17" s="1"/>
  <c r="J25" i="17"/>
  <c r="K25" i="17" s="1"/>
  <c r="H11" i="17"/>
  <c r="I11" i="17" s="1"/>
  <c r="J11" i="17"/>
  <c r="K11" i="17" s="1"/>
  <c r="H12" i="17"/>
  <c r="I12" i="17" s="1"/>
  <c r="J12" i="17"/>
  <c r="K12" i="17" s="1"/>
  <c r="H16" i="17"/>
  <c r="I16" i="17" s="1"/>
  <c r="J16" i="17"/>
  <c r="K16" i="17" s="1"/>
  <c r="H14" i="17"/>
  <c r="I14" i="17" s="1"/>
  <c r="J14" i="17"/>
  <c r="K14" i="17" s="1"/>
  <c r="H15" i="17"/>
  <c r="I15" i="17" s="1"/>
  <c r="J15" i="17"/>
  <c r="K15" i="17" s="1"/>
  <c r="H17" i="17"/>
  <c r="I17" i="17" s="1"/>
  <c r="J17" i="17"/>
  <c r="K17" i="17" s="1"/>
  <c r="H19" i="17"/>
  <c r="I19" i="17" s="1"/>
  <c r="J19" i="17"/>
  <c r="K19" i="17" s="1"/>
  <c r="H20" i="17"/>
  <c r="I20" i="17" s="1"/>
  <c r="J20" i="17"/>
  <c r="K20" i="17" s="1"/>
  <c r="H24" i="17"/>
  <c r="I24" i="17" s="1"/>
  <c r="J24" i="17"/>
  <c r="K24" i="17" s="1"/>
  <c r="J10" i="17"/>
  <c r="K10" i="17" s="1"/>
  <c r="H10" i="17"/>
  <c r="I10" i="17" s="1"/>
  <c r="J9" i="17"/>
  <c r="K9" i="17" s="1"/>
  <c r="H9" i="17"/>
  <c r="I9" i="17" s="1"/>
  <c r="J8" i="17"/>
  <c r="K8" i="17" s="1"/>
  <c r="H8" i="17"/>
  <c r="I8" i="17" s="1"/>
  <c r="J7" i="17"/>
  <c r="K7" i="17" s="1"/>
  <c r="H7" i="17"/>
  <c r="I7" i="17" s="1"/>
  <c r="K7" i="14"/>
  <c r="H11" i="14"/>
  <c r="I11" i="14" s="1"/>
  <c r="J11" i="14"/>
  <c r="K11" i="14" s="1"/>
  <c r="I12" i="14"/>
  <c r="J12" i="14"/>
  <c r="K12" i="14" s="1"/>
  <c r="H13" i="14"/>
  <c r="I13" i="14" s="1"/>
  <c r="J13" i="14"/>
  <c r="K13" i="14" s="1"/>
  <c r="J14" i="14"/>
  <c r="K14" i="14" s="1"/>
  <c r="H14" i="14"/>
  <c r="I14" i="14" s="1"/>
  <c r="J10" i="14"/>
  <c r="K10" i="14" s="1"/>
  <c r="H10" i="14"/>
  <c r="I10" i="14" s="1"/>
  <c r="J9" i="14"/>
  <c r="K9" i="14" s="1"/>
  <c r="H9" i="14"/>
  <c r="I9" i="14" s="1"/>
  <c r="J8" i="14"/>
  <c r="K8" i="14" s="1"/>
  <c r="H8" i="14"/>
  <c r="I8" i="14" s="1"/>
  <c r="I7" i="14"/>
  <c r="G17" i="12"/>
  <c r="H17" i="12" s="1"/>
  <c r="H16" i="12"/>
  <c r="G15" i="12"/>
  <c r="H15" i="12" s="1"/>
  <c r="G13" i="12"/>
  <c r="G12" i="12"/>
  <c r="G11" i="12"/>
  <c r="G8" i="12"/>
  <c r="G7" i="12"/>
  <c r="G9" i="12"/>
  <c r="G6" i="11"/>
  <c r="F15" i="11"/>
  <c r="G15" i="11" s="1"/>
  <c r="F16" i="11"/>
  <c r="G16" i="11" s="1"/>
  <c r="F14" i="11"/>
  <c r="G14" i="11" s="1"/>
  <c r="F7" i="11"/>
  <c r="G7" i="11" s="1"/>
  <c r="H7" i="10"/>
  <c r="H8" i="10"/>
  <c r="H11" i="10"/>
  <c r="H10" i="10"/>
  <c r="H9" i="10"/>
  <c r="H6" i="10"/>
  <c r="H7" i="9"/>
  <c r="H8" i="9"/>
  <c r="H9" i="9"/>
  <c r="H10" i="9"/>
  <c r="H6" i="9"/>
  <c r="H13" i="12" l="1"/>
  <c r="H8" i="12"/>
  <c r="H11" i="12"/>
  <c r="H9" i="12"/>
  <c r="H12" i="12"/>
  <c r="I10" i="10"/>
  <c r="I6" i="10"/>
  <c r="I8" i="10"/>
  <c r="I9" i="10"/>
  <c r="I7" i="10"/>
  <c r="I11" i="10"/>
  <c r="I8" i="9"/>
  <c r="I7" i="9"/>
  <c r="I9" i="9"/>
  <c r="I6" i="9"/>
  <c r="I10" i="9"/>
  <c r="H7" i="12"/>
</calcChain>
</file>

<file path=xl/sharedStrings.xml><?xml version="1.0" encoding="utf-8"?>
<sst xmlns="http://schemas.openxmlformats.org/spreadsheetml/2006/main" count="738" uniqueCount="393">
  <si>
    <t>Absoluta</t>
  </si>
  <si>
    <t>%</t>
  </si>
  <si>
    <t>Declaraciones</t>
  </si>
  <si>
    <t>Número de declaraciones</t>
  </si>
  <si>
    <t>Número de declarantes</t>
  </si>
  <si>
    <t>Tasa</t>
  </si>
  <si>
    <t>Individual</t>
  </si>
  <si>
    <t>Separada</t>
  </si>
  <si>
    <t>Conjunta</t>
  </si>
  <si>
    <t>Conjunta especial</t>
  </si>
  <si>
    <t>Total declaraciones</t>
  </si>
  <si>
    <t>Propuestas</t>
  </si>
  <si>
    <t>Entidades colaboradoras</t>
  </si>
  <si>
    <t>Otros</t>
  </si>
  <si>
    <t>Propuestas enviadas</t>
  </si>
  <si>
    <t>Propuestas correctas</t>
  </si>
  <si>
    <t>Propuestas aceptadas</t>
  </si>
  <si>
    <t>Negativas</t>
  </si>
  <si>
    <t>Total</t>
  </si>
  <si>
    <t>Declarantes</t>
  </si>
  <si>
    <t>Importe</t>
  </si>
  <si>
    <t>Rendimientos del trabajo</t>
  </si>
  <si>
    <t>Rendimientos del capital mobiliario</t>
  </si>
  <si>
    <t>Rendimientos del capital inmobiliario</t>
  </si>
  <si>
    <t>Incrementos, imputaciones de rentas</t>
  </si>
  <si>
    <t>Compensaciones a parte general</t>
  </si>
  <si>
    <t>Base imponible parte general</t>
  </si>
  <si>
    <t>Base imponible parte especial</t>
  </si>
  <si>
    <t>C7. REDUCCIONES DE LA BASE IMPONIBLE</t>
  </si>
  <si>
    <t>Sistemas de previsión social declarante</t>
  </si>
  <si>
    <t>Sistemas de previsión social del cónyuge</t>
  </si>
  <si>
    <t>Aportaciones a SPS a favor de descapacidos</t>
  </si>
  <si>
    <t>Mutualidades de deportistas profesionales</t>
  </si>
  <si>
    <t>Aportaciones a patrimonios progegidos</t>
  </si>
  <si>
    <t>Pensiones compensatorias</t>
  </si>
  <si>
    <t>Suma de reducciones</t>
  </si>
  <si>
    <t>Base liquidable general</t>
  </si>
  <si>
    <t>Base liquidable especial del ahorro</t>
  </si>
  <si>
    <t>Base liquidable</t>
  </si>
  <si>
    <t>Cuota íntegra</t>
  </si>
  <si>
    <t>Declarac</t>
  </si>
  <si>
    <t>Cuota diferencial previa</t>
  </si>
  <si>
    <t>Deuda tributaria</t>
  </si>
  <si>
    <t>Mínimo familiar ascendientes</t>
  </si>
  <si>
    <t>Mínimo familiar discapacidad</t>
  </si>
  <si>
    <t>Mínimo familiar personas asistidas</t>
  </si>
  <si>
    <t>Retenciones</t>
  </si>
  <si>
    <t>Pagos fraccionados</t>
  </si>
  <si>
    <t>Cuotas por IAE e IVPEE y otros pagos a cuenta</t>
  </si>
  <si>
    <t>En blanco</t>
  </si>
  <si>
    <t>Iglesia</t>
  </si>
  <si>
    <t>Ambos</t>
  </si>
  <si>
    <t>C. Integra</t>
  </si>
  <si>
    <t>% Acumul</t>
  </si>
  <si>
    <t>Total declarantes</t>
  </si>
  <si>
    <t>Total deuda tributaria</t>
  </si>
  <si>
    <t>Ingreso medio
Devolución media</t>
  </si>
  <si>
    <t>Número declarantes</t>
  </si>
  <si>
    <t>Importe medio</t>
  </si>
  <si>
    <t>Nº Declaraciones</t>
  </si>
  <si>
    <t>Parte positiva neta capital mobiliario</t>
  </si>
  <si>
    <t>Parte positiva neta incrementos</t>
  </si>
  <si>
    <t xml:space="preserve"> ACEPTACIÓN DE PROPUESTAS</t>
  </si>
  <si>
    <t>Total base liquidable</t>
  </si>
  <si>
    <t>NÚMERO DE DECLARACIONES Y DECLARANTES</t>
  </si>
  <si>
    <t>C1</t>
  </si>
  <si>
    <t>Modalidad de tributación</t>
  </si>
  <si>
    <t>C2</t>
  </si>
  <si>
    <t>Forma de presentación</t>
  </si>
  <si>
    <t>C3</t>
  </si>
  <si>
    <t>C4</t>
  </si>
  <si>
    <t>C5</t>
  </si>
  <si>
    <t>C6</t>
  </si>
  <si>
    <t>C7</t>
  </si>
  <si>
    <t>C8</t>
  </si>
  <si>
    <t>Reducciones de la base imponible</t>
  </si>
  <si>
    <t>C10</t>
  </si>
  <si>
    <t>C11</t>
  </si>
  <si>
    <t>C12</t>
  </si>
  <si>
    <t>Deducciones de la cuota</t>
  </si>
  <si>
    <t>C13</t>
  </si>
  <si>
    <t>Retenciones y otros pagos a cuenta</t>
  </si>
  <si>
    <t>C14</t>
  </si>
  <si>
    <t>C15</t>
  </si>
  <si>
    <t>C16</t>
  </si>
  <si>
    <t>ASIGNACIÓN TRIBUTARIA</t>
  </si>
  <si>
    <t>C18</t>
  </si>
  <si>
    <t>Notas</t>
  </si>
  <si>
    <t>CLASIFICACIÓN DE DECLARACIONES</t>
  </si>
  <si>
    <t xml:space="preserve"> -  Rendimiento neto total</t>
  </si>
  <si>
    <t xml:space="preserve"> -  Rendimiento neto componente principal</t>
  </si>
  <si>
    <t xml:space="preserve"> -  Número de declaraciones, base liquidable y cuota diferencial previa</t>
  </si>
  <si>
    <t>BASE LIQUIDABLE</t>
  </si>
  <si>
    <t>CUOTA INTEGRA</t>
  </si>
  <si>
    <t>SUMA DEDUCCIONES</t>
  </si>
  <si>
    <t>CUOTA LÍQUIDA</t>
  </si>
  <si>
    <t>Aumento por pérdida de beneficios o deducciones</t>
  </si>
  <si>
    <t>CUOTA DIFERENCIAL PREVIA</t>
  </si>
  <si>
    <t>PAGOS A CUENTA Y REGULARIZACIÓN</t>
  </si>
  <si>
    <t>B.Liquidable</t>
  </si>
  <si>
    <t>C. Dif. Previa</t>
  </si>
  <si>
    <t>C17</t>
  </si>
  <si>
    <t>C19</t>
  </si>
  <si>
    <t>C9</t>
  </si>
  <si>
    <t>C1. NÚMERO DE DECLARACIONES Y DECLARANTES</t>
  </si>
  <si>
    <t>DEUDA TRIBUTARIA</t>
  </si>
  <si>
    <t>Casillas de referencia</t>
  </si>
  <si>
    <t>c582</t>
  </si>
  <si>
    <t>c500</t>
  </si>
  <si>
    <t>c501+c8840</t>
  </si>
  <si>
    <t>c502</t>
  </si>
  <si>
    <t>Rendimientos de actividades profesionales</t>
  </si>
  <si>
    <t>c503</t>
  </si>
  <si>
    <t>Rendimientos de actividades empresariales</t>
  </si>
  <si>
    <t>c504</t>
  </si>
  <si>
    <t>c506+c8809</t>
  </si>
  <si>
    <t>c507+c8841</t>
  </si>
  <si>
    <t>c550</t>
  </si>
  <si>
    <t>c528</t>
  </si>
  <si>
    <t>c578</t>
  </si>
  <si>
    <t>c511</t>
  </si>
  <si>
    <t>Mínimo personal</t>
  </si>
  <si>
    <t>c1475</t>
  </si>
  <si>
    <t>Mínimo familiar descendiente</t>
  </si>
  <si>
    <t>c1476</t>
  </si>
  <si>
    <t>c1477</t>
  </si>
  <si>
    <t>c1478</t>
  </si>
  <si>
    <t>c1479</t>
  </si>
  <si>
    <t>Seguridad Social personas cuidadoras</t>
  </si>
  <si>
    <t>c1482</t>
  </si>
  <si>
    <t>c560</t>
  </si>
  <si>
    <t>c561</t>
  </si>
  <si>
    <t>c558</t>
  </si>
  <si>
    <t>c592</t>
  </si>
  <si>
    <t>c562</t>
  </si>
  <si>
    <t>c1563</t>
  </si>
  <si>
    <t>c500 &gt; 50% (c507+c8841)</t>
  </si>
  <si>
    <t>(c501+c8840) &gt; 50% (c507+c8841)</t>
  </si>
  <si>
    <t>c502 &gt; 50% (c507+c8841)</t>
  </si>
  <si>
    <t>c503 &gt; 50% (c507+c8841)</t>
  </si>
  <si>
    <t>c504 &gt; 50% (c507+c8841)</t>
  </si>
  <si>
    <t>(c506+c8809) &gt; 50% (c507+c8841)</t>
  </si>
  <si>
    <t>c541</t>
  </si>
  <si>
    <t>c525</t>
  </si>
  <si>
    <t>NOTAS</t>
  </si>
  <si>
    <t>FECHA DE EXPLOTACIÓN DE LOS DATOS</t>
  </si>
  <si>
    <t>c8840</t>
  </si>
  <si>
    <t>c8809</t>
  </si>
  <si>
    <t>c8841</t>
  </si>
  <si>
    <t>c501</t>
  </si>
  <si>
    <t>c506</t>
  </si>
  <si>
    <t>c507</t>
  </si>
  <si>
    <t>c5070</t>
  </si>
  <si>
    <t>c509</t>
  </si>
  <si>
    <t>c510</t>
  </si>
  <si>
    <t>c549</t>
  </si>
  <si>
    <t>c590</t>
  </si>
  <si>
    <t>c594</t>
  </si>
  <si>
    <t>c514</t>
  </si>
  <si>
    <t>Total cuota íntegra</t>
  </si>
  <si>
    <t>c523</t>
  </si>
  <si>
    <t>c524</t>
  </si>
  <si>
    <t>c526</t>
  </si>
  <si>
    <t>c527</t>
  </si>
  <si>
    <t>Suma de deducciones</t>
  </si>
  <si>
    <t>Cuota líquida</t>
  </si>
  <si>
    <t>Suma de bonificaciones y otras deducciones</t>
  </si>
  <si>
    <t>Suma de pagos a cuenta y regularización</t>
  </si>
  <si>
    <t>c551</t>
  </si>
  <si>
    <t>c1481</t>
  </si>
  <si>
    <t>c1560</t>
  </si>
  <si>
    <t>c1562</t>
  </si>
  <si>
    <t>c1495</t>
  </si>
  <si>
    <t>c564</t>
  </si>
  <si>
    <t>c565</t>
  </si>
  <si>
    <t>c568</t>
  </si>
  <si>
    <t>c569</t>
  </si>
  <si>
    <t>c575</t>
  </si>
  <si>
    <t>c577</t>
  </si>
  <si>
    <t>Anticipos deducción por arrendamiento de vivienda</t>
  </si>
  <si>
    <t>c579</t>
  </si>
  <si>
    <t>c580</t>
  </si>
  <si>
    <t>c5585</t>
  </si>
  <si>
    <t>Opciones de asignación tributaria</t>
  </si>
  <si>
    <t>c1575</t>
  </si>
  <si>
    <t>c581</t>
  </si>
  <si>
    <t>Deducciones en cuota diferencial</t>
  </si>
  <si>
    <t>Deducción por pensiones de viudedad</t>
  </si>
  <si>
    <t>Deducción por pensiones de jubilación contributiva</t>
  </si>
  <si>
    <t>Hasta 3.000 euros</t>
  </si>
  <si>
    <t>Entre 3.000 y 6.000 euros</t>
  </si>
  <si>
    <t>Entre 6.000 y 12.000 euros</t>
  </si>
  <si>
    <t>Entre 12.000 y 18.000 euros</t>
  </si>
  <si>
    <t>Entre 18.000 y 24.000 euros</t>
  </si>
  <si>
    <t>Entre 24.000 y 30.000 euros</t>
  </si>
  <si>
    <t>Entre 30.000 y 45.000 euros</t>
  </si>
  <si>
    <t>Entre 45.000 y 60.000 euros</t>
  </si>
  <si>
    <t>Entre 60.000 y 90.000 euros</t>
  </si>
  <si>
    <t>Entre 90.000 y 120.000 euros</t>
  </si>
  <si>
    <t>Entre 120.000 y 180.000 euros</t>
  </si>
  <si>
    <t>Entre 180.000 y 300.000 euros</t>
  </si>
  <si>
    <t>Entre 300.000 y 600.000 euros</t>
  </si>
  <si>
    <t>Más de 600.000 euros</t>
  </si>
  <si>
    <t>Bonificaciones en la retención de obligaciones</t>
  </si>
  <si>
    <t>Doble imposición internacional</t>
  </si>
  <si>
    <t>Rentas obtenidas en Ceuta y Melilla</t>
  </si>
  <si>
    <t>Compensación fiscal seguros de vida o invalidez</t>
  </si>
  <si>
    <t>Periodo Impositivo 2019: marzo 2021</t>
  </si>
  <si>
    <t>PERIODO</t>
  </si>
  <si>
    <t>Deducción por trabajo</t>
  </si>
  <si>
    <t>Deducción por alquiler de vivenda</t>
  </si>
  <si>
    <t>Declarac.</t>
  </si>
  <si>
    <t>Deducción por donaciones</t>
  </si>
  <si>
    <t>VARIACIÓN ANUAL</t>
  </si>
  <si>
    <t xml:space="preserve">BASE LIQUIDABLE </t>
  </si>
  <si>
    <t>Pagos a cuenta y regularización</t>
  </si>
  <si>
    <t>Internet</t>
  </si>
  <si>
    <t>TOTAL BASE IMPONIBLE</t>
  </si>
  <si>
    <t>Importes en millones de euros</t>
  </si>
  <si>
    <t>SUMA DE REDUCCIONES</t>
  </si>
  <si>
    <t>C8. ORIGEN FUNCIONAL DE LA RENTA. RENDIMIENTO NETO TOTAL</t>
  </si>
  <si>
    <t>Importes netos en millones de euros y medios en euros</t>
  </si>
  <si>
    <t>Componente principal: para cada declarante, se considera componente principal aquel en el que ha consignado un importe superior al 50% del importe de su base imponible. Cada declarante computa en uno sólo de los componentes de su renta, en su componente principal.</t>
  </si>
  <si>
    <t>C4. PROPUESTAS ENVIADAS</t>
  </si>
  <si>
    <t>C11. DEDUCCIONES DE LA CUOTA</t>
  </si>
  <si>
    <t>SUMA DE DEDUCCIONES</t>
  </si>
  <si>
    <t>SUMA DE BONIFICACIONES Y OTRAS DEDUCCIONES</t>
  </si>
  <si>
    <t>C12. RETENCIONES Y OTROS PAGOS A CUENTA</t>
  </si>
  <si>
    <t xml:space="preserve">C14. ASIGNACIÓN TRIBUTARIA </t>
  </si>
  <si>
    <r>
      <t>Tipo medio efectivo</t>
    </r>
    <r>
      <rPr>
        <sz val="10"/>
        <rFont val="Calibri"/>
        <family val="2"/>
        <scheme val="minor"/>
      </rPr>
      <t xml:space="preserve"> (C.Dif. Previa/B.Liquidable)</t>
    </r>
  </si>
  <si>
    <t>Deuda tributaria. Resultado positivo y negativo</t>
  </si>
  <si>
    <t>Principales magnitudes IRPF</t>
  </si>
  <si>
    <t>Origen funcional de la renta</t>
  </si>
  <si>
    <t xml:space="preserve">SUMA DE REDUCCIONES </t>
  </si>
  <si>
    <t>Aportaciones a sistemas de previsión social</t>
  </si>
  <si>
    <t>Evolución de las principales magnitudes IRPF nivel declarante</t>
  </si>
  <si>
    <t>Evolución de las principales magnitudes IRPF nivel declaración</t>
  </si>
  <si>
    <t>C6. PRINCIPALES MAGNITUDES IRPF NIVEL DECLARANTE</t>
  </si>
  <si>
    <t>C10. PRINCIPALES MAGNITUDES IRPF NIVEL DECLARACIÓN</t>
  </si>
  <si>
    <t xml:space="preserve">Evolución de declarantes y cuota íntegra por opción de Asignación Tributaria </t>
  </si>
  <si>
    <r>
      <t>Tipo medio efectivo</t>
    </r>
    <r>
      <rPr>
        <sz val="10"/>
        <rFont val="Calibri"/>
        <family val="2"/>
        <scheme val="minor"/>
      </rPr>
      <t xml:space="preserve"> (Cuota dif. previa/B. Liquidable)</t>
    </r>
  </si>
  <si>
    <t>Declaraciones negativas</t>
  </si>
  <si>
    <t>Importe total deuda tributaria</t>
  </si>
  <si>
    <t>Declaraciones positivas y cero</t>
  </si>
  <si>
    <t>Ingreso medio</t>
  </si>
  <si>
    <t>Devolución media</t>
  </si>
  <si>
    <t>IMPORTES</t>
  </si>
  <si>
    <t>En tributación conjunta se computa una sola declaración y uno o varios declarantes. Se computa un declarante por cada una de las siguientes personas que integren la declaración: el propio declarante; si hubiese, el cónyuge o pareja estable (tenga o no rentas); los hijos que formen parte de la unidad familiar y tengan rentas.</t>
  </si>
  <si>
    <t>Cuota íntegra (declarante)</t>
  </si>
  <si>
    <t>c578/c550</t>
  </si>
  <si>
    <t>Tipo medio efectivo</t>
  </si>
  <si>
    <t>c551/c550</t>
  </si>
  <si>
    <t>Tipo medio de gravamen</t>
  </si>
  <si>
    <t>c593</t>
  </si>
  <si>
    <t>Anticipos pensiones Departamento Derechos Sociales</t>
  </si>
  <si>
    <t>c5582</t>
  </si>
  <si>
    <t>Deducción por arrendamiento vivienda para acceso</t>
  </si>
  <si>
    <t>c5580</t>
  </si>
  <si>
    <t>Deducción por arrendamiento  vivienda para emancipación</t>
  </si>
  <si>
    <t>c5912</t>
  </si>
  <si>
    <t>c5911</t>
  </si>
  <si>
    <t>c591</t>
  </si>
  <si>
    <t>Deducción por prestaciones por nacimiento y cuidado de menor</t>
  </si>
  <si>
    <t>c574</t>
  </si>
  <si>
    <t>c1573</t>
  </si>
  <si>
    <t>c572</t>
  </si>
  <si>
    <t>c571</t>
  </si>
  <si>
    <t>Deducción por creación de empleo</t>
  </si>
  <si>
    <t>Deducción por inversiones empresariales y profesionales</t>
  </si>
  <si>
    <t>Deducción por adquisición participación en la empresa por trabajadores</t>
  </si>
  <si>
    <t>Deducción por cuotas y aportacioes a sindicatos y partidos políticos</t>
  </si>
  <si>
    <t>Deducción por inversiones en instalaciones renovables/vehículos/recarga</t>
  </si>
  <si>
    <t>Deducción por alquiler de vivienda</t>
  </si>
  <si>
    <t>Deducción por inversión en adquisición de vivienda habitual</t>
  </si>
  <si>
    <t>c528/c525</t>
  </si>
  <si>
    <t>Deducciones por otros incentivos</t>
  </si>
  <si>
    <t>Evolución de las principales magnitudes IRPF nivel declarante por sexo</t>
  </si>
  <si>
    <t>C16. EVOLUCIÓN DE LAS PRINCIPALES MAGNITUDES IRPF NIVEL DECLARANTE</t>
  </si>
  <si>
    <t>C17. EVOLUCIÓN DE LAS PRINCIPALES MAGNITUDES IRPF NIVEL DECLARANTE. HOMBRES</t>
  </si>
  <si>
    <t>C19. EVOLUCIÓN ASIGNACIÓN TRIBUTARIA</t>
  </si>
  <si>
    <t>C18. EVOLUCIÓN DE LAS PRINCIPALES MAGNITUDES IRPF NIVEL DECLARACIÓN</t>
  </si>
  <si>
    <t xml:space="preserve">Deducciones por otros incentivos </t>
  </si>
  <si>
    <t>C3. NÚMERO DE DECLARACIONES. FORMA DE PRESENTACIÓN</t>
  </si>
  <si>
    <t>Importe total en millones de euros y medio en euros</t>
  </si>
  <si>
    <t>Aportaciones a patrimonios protegidos</t>
  </si>
  <si>
    <t>C9. ORIGEN FUNCIONAL DE LA RENTA. RENDIMIENTO NETO COMPONENTE PRINCIPAL</t>
  </si>
  <si>
    <t>Deducción por inversión vivienda habitual</t>
  </si>
  <si>
    <t>C13. TRAMOS DE BASE LIQUIDABLE. DISTRIBUCIÓN DEL NÚMERO DE DECLARACIONES</t>
  </si>
  <si>
    <t>C17. EVOLUCIÓN DE LAS PRINCIPALES MAGNITUDES IRPF NIVEL DECLARANTE. MUJERES</t>
  </si>
  <si>
    <t>Evolución de la deuda tributaria. Resultado positivo y negativo</t>
  </si>
  <si>
    <t>C5. DEUDA TRIBUTARIA. RESULTADO POSITIVO Y NEGATIVO</t>
  </si>
  <si>
    <t>C15. EVOLUCIÓN DE LA DEUDA TRIBUTARIA. RESULTADO POSITIVO Y NEGATIVO</t>
  </si>
  <si>
    <t>DECLARANTES. Porcentaje de cada opción sobre total</t>
  </si>
  <si>
    <t xml:space="preserve">Distribución por tramos de base liquidable </t>
  </si>
  <si>
    <t>C2. NÚMERO DE DECLARACIONES. MODALIDAD DE TRIBUTACIÓN</t>
  </si>
  <si>
    <t>En tributación individual o separada se computa un solo declarante para cada declaración.</t>
  </si>
  <si>
    <t>Los importes totales se presentan en millones de euros y los importes medios en euros.</t>
  </si>
  <si>
    <t>Base liquidable declaración</t>
  </si>
  <si>
    <t>CRITERIO DE COMPONENTE PRINCIPAL (C9)</t>
  </si>
  <si>
    <t>c1560+c1562+c1563+c1495+c564+c565</t>
  </si>
  <si>
    <t>MAGNITUDES NIVEL DECLARACIÓN (C5,C10,C11,C12,C13,C15,C18)</t>
  </si>
  <si>
    <t>MAGNITUDES NIVEL DECLARANTE (C6,C7,C8,C16,C17)</t>
  </si>
  <si>
    <t>ASIGNACIÓN TRIBUTARIA (C14,C19)</t>
  </si>
  <si>
    <t>TOTAL DECLARACIONES</t>
  </si>
  <si>
    <t>Cotizaciones seguridad social personas cuidadoras</t>
  </si>
  <si>
    <r>
      <t xml:space="preserve">Tipo medio de gravamen </t>
    </r>
    <r>
      <rPr>
        <sz val="10"/>
        <rFont val="Calibri"/>
        <family val="2"/>
        <scheme val="minor"/>
      </rPr>
      <t>(Cuota íntegra/B. Liquidable)</t>
    </r>
  </si>
  <si>
    <t>Rendimiento Neto</t>
  </si>
  <si>
    <t>Rendimiento Medio</t>
  </si>
  <si>
    <t>Rto Neto</t>
  </si>
  <si>
    <t>Rto Medio</t>
  </si>
  <si>
    <t>C13. TRAMOS DE BASE LIQUIDABLE. DISTRIBUCIÓN DE LA BASE LIQUIDABLE</t>
  </si>
  <si>
    <t>Aportaciones a SPS a favor de discapacitados</t>
  </si>
  <si>
    <t>Mínimo familiar descendientes</t>
  </si>
  <si>
    <t>C13. TRAMOS DE BASE LIQUIDABLE. DISTRIBUCIÓN DE LA CUOTA DIFERENCIAL PREVIA</t>
  </si>
  <si>
    <t>Cero</t>
  </si>
  <si>
    <t>Positivas</t>
  </si>
  <si>
    <t>Deducciones por arrendamiento vivienda para emancipación</t>
  </si>
  <si>
    <t xml:space="preserve">Deducciones por arrendamiento vivienda para acceso </t>
  </si>
  <si>
    <t>2020/2019</t>
  </si>
  <si>
    <t>Deducción por prestaciones nacimiento y cuidado menor</t>
  </si>
  <si>
    <t>Deducción por prestaciones de maternidad y paternidad 2015-2018 (*)</t>
  </si>
  <si>
    <t>(*) Deducción aplicable exclusivamente en el periodo impositivo 2020</t>
  </si>
  <si>
    <t xml:space="preserve">Positivas </t>
  </si>
  <si>
    <t>c1576</t>
  </si>
  <si>
    <t>Periodo Impositivo 2020: marzo 2022</t>
  </si>
  <si>
    <t xml:space="preserve">Total aportaciones a Sistemas de Previsión Social </t>
  </si>
  <si>
    <t>c509+c510+c549+c590+c594</t>
  </si>
  <si>
    <t>TOTAL BASE LIQUIDABLE</t>
  </si>
  <si>
    <t>TOTAL CUOTA INTEGRA</t>
  </si>
  <si>
    <t>Cuota íntegra general</t>
  </si>
  <si>
    <t>Cuota íntegra especial del ahorro</t>
  </si>
  <si>
    <t>Total deducciones personales y familiaries</t>
  </si>
  <si>
    <t>Deducciones personales y familiares</t>
  </si>
  <si>
    <t>Total deducciones personales y familiares</t>
  </si>
  <si>
    <t>Deduc. Inversión instalac renovables/vehículos/recarga</t>
  </si>
  <si>
    <t>Deduc. por cuotas a síndicatos y partidos políticos</t>
  </si>
  <si>
    <t xml:space="preserve">Deduc. Adquisición participación empresa por trabajador </t>
  </si>
  <si>
    <t>Deduc. Inversiones empresariales y profesionales</t>
  </si>
  <si>
    <t>Deduc. Actividad empresarial o profesional. TRADE</t>
  </si>
  <si>
    <t>Deducción por actividad empresarial o profesional. TRADE</t>
  </si>
  <si>
    <t>ESTADÍSTICAS NIVEL DECLARACIÓN</t>
  </si>
  <si>
    <t>ESTADÍSTICAS NIVEL DECLARANTE</t>
  </si>
  <si>
    <t>Rendimientos del capital mobiliario (PG+PE)</t>
  </si>
  <si>
    <t>Incrementos (PG+PE)</t>
  </si>
  <si>
    <t>NOVEDADES EN LAS ESTADÍSTICAS DEL IRPF DE ESTA PUBLICACIÓN</t>
  </si>
  <si>
    <t>CASILLAS DE DECLARACIÓN Y OTRAS NOTAS</t>
  </si>
  <si>
    <t xml:space="preserve">Operación: 2200045.1 </t>
  </si>
  <si>
    <t>2021/2020</t>
  </si>
  <si>
    <t xml:space="preserve">Total Base Imponible: incluye las compensaciones a Parte General. </t>
  </si>
  <si>
    <t>2022/2021</t>
  </si>
  <si>
    <t>c1567</t>
  </si>
  <si>
    <t>c1566</t>
  </si>
  <si>
    <t>c1564</t>
  </si>
  <si>
    <t>Periodo Impositivo 2021: marzo 2023</t>
  </si>
  <si>
    <t>Periodo Impositivo 2022: marzo 2024</t>
  </si>
  <si>
    <t>Deducción extraordinaria 2022 trabajo y profesional (*)</t>
  </si>
  <si>
    <t>Deducción extraordinaria 2022 empresarial (*)</t>
  </si>
  <si>
    <t>(*) Estas deducciones tienen un carácter extraordinario y con vigencia exclusivamente para el periodo impositivo 2022</t>
  </si>
  <si>
    <t>Deduc. por Creación de empleo (**)</t>
  </si>
  <si>
    <t>(**) La deducción por creación de empleo está derogada desde el periodo impositivo 2022. A partir de ese periodo los datos que se presentan corresponden a las deducciones pendientes de ejercicios anteriores</t>
  </si>
  <si>
    <t>Deduc. Obras mejora eficiencia energética de viviendas (***)</t>
  </si>
  <si>
    <t>Anticipos pensiones Departamento Derechos Sociales (*)</t>
  </si>
  <si>
    <t>Anticipos deducción por arrendamiento de vivienda (*)</t>
  </si>
  <si>
    <t xml:space="preserve">(*) Anticipos correspondientes a quienes han presentado declaración del IRPF </t>
  </si>
  <si>
    <t>Total base imponible</t>
  </si>
  <si>
    <t>SECRETO ESTADÍSTICO</t>
  </si>
  <si>
    <t>Cada uno de los datos y desagregaciones que aparecen en las estadísticas de esta  publicación están disponibles únicamente cuando hay un mínimo determinado de observaciones en el cruce elegido, considerando este mínimo suficiente y necesario para salvaguardar el secreto y la confidencialidad de los contribuyentes.</t>
  </si>
  <si>
    <t>El valor del parámetro secreto estadístico es s.e.</t>
  </si>
  <si>
    <t>Deducción extraordinaria 2022 trabajo y profesional (**)</t>
  </si>
  <si>
    <t>Deducción extraordinaria 2022 empresarial (**)</t>
  </si>
  <si>
    <t>(**) Deducciones aplicables exclusivamente en el periodo impositivo 2022</t>
  </si>
  <si>
    <t>(*) La deducción extraordinaria por rendimientos del trabajo y profesionales y la deducción extraordinaria por rendimientos empresariales tienen vigencia exclusivamente para el periodo impositivo 2022</t>
  </si>
  <si>
    <t>Variación 2023/2022</t>
  </si>
  <si>
    <t>PLAN DE ESTADÍSTICA: 2025-2028</t>
  </si>
  <si>
    <t>PROGRAMA: 2025</t>
  </si>
  <si>
    <t>ESTADÍSTICAS DEL IMPUESTO SOBRE LA RENTA DE LAS PERSONAS FÍSICAS
COMPARATIVA AÑOS 2022-2023 Y EVOLUCIÓN AÑOS 2019-2023</t>
  </si>
  <si>
    <t>COMPARATIVA DEL IRPF AÑOS 2022-2023</t>
  </si>
  <si>
    <t>EVOLUCIÓN DEL IRPF AÑOS 2019 A 2023</t>
  </si>
  <si>
    <t>2023/2022</t>
  </si>
  <si>
    <t>En esta publicación se han seleccionado las principales estadísticas de los últimos periodos impositivos. Las estadísticas son homogéneas y estáticas, en base a los datos ya publicados para cada periodo.
Se presenta la "Comparativa del IRPF años 2022-2023" y la "Evolución del IRPF años 2019-2023".</t>
  </si>
  <si>
    <t>Periodo Impositivo 2023: marzo 2025</t>
  </si>
  <si>
    <t>HFN presencial/telefónica</t>
  </si>
  <si>
    <t xml:space="preserve">(***) La deducción por obras de mejora de la eficiencia energética de viviendas, entró en vigor en el año 2022 y tendrá una vigencia hasta el año 2025 </t>
  </si>
  <si>
    <t>(***) Vigencia temporal 2022 a 2025</t>
  </si>
  <si>
    <t>Total aportac. a sistemas de previsión social</t>
  </si>
  <si>
    <t>Deducción por pensiones no contributivas de jubilación</t>
  </si>
  <si>
    <t xml:space="preserve">El número de declarantes incluye el total declarantes, tengan o no, cuota íntegra. Por tanto, en todas las opciones pueden existir declarantes con cuota íntegra cero. </t>
  </si>
  <si>
    <t>TOTAL CUOTA ÍNTEGRA</t>
  </si>
  <si>
    <r>
      <t xml:space="preserve">Tipo medio de gravamen </t>
    </r>
    <r>
      <rPr>
        <sz val="10"/>
        <rFont val="Calibri"/>
        <family val="2"/>
        <scheme val="minor"/>
      </rPr>
      <t>(C.Íntegra/B.Liquidable)</t>
    </r>
  </si>
  <si>
    <t>CUOTA ÍNTEGRA</t>
  </si>
  <si>
    <t>Deducción extraordinaria 2022 trabajo y profes. (*)</t>
  </si>
  <si>
    <t>CUOTA ÍNTEGRA. Porcentaje de cada opción sobre total</t>
  </si>
  <si>
    <t xml:space="preserve">CASILLAS DE LA DECLARACIÓN (Modelo F-90 ) 
EN LAS ESTADÍSTICAS DEL IRPF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</si>
</sst>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??\ _€_-;_-@_-"/>
    <numFmt numFmtId="165" formatCode="0.0%"/>
    <numFmt numFmtId="166" formatCode="_-* #,##0.00\ _€_-;\-* #,##0.00\ _€_-;_-* &quot;-&quot;??\ _€_-;_-@_-"/>
    <numFmt numFmtId="167" formatCode="_-* #,##0.00\ _P_t_s_-;\-* #,##0.00\ _P_t_s_-;_-* &quot;-&quot;\ _P_t_s_-;_-@_-"/>
    <numFmt numFmtId="168" formatCode="_-* #,##0\ _P_t_s_-;\-* #,##0\ _P_t_s_-;_-* &quot;-&quot;\ _P_t_s_-;_-@_-"/>
    <numFmt numFmtId="169" formatCode="_-* #,##0.00\ [$€]_-;\-* #,##0.00\ [$€]_-;_-* \-??\ [$€]_-;_-@_-"/>
    <numFmt numFmtId="170" formatCode="0.0000%"/>
    <numFmt numFmtId="171" formatCode="_-* #,##0_-;\-* #,##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i/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9.5"/>
      <name val="Calibri"/>
      <family val="2"/>
      <scheme val="minor"/>
    </font>
    <font>
      <b/>
      <sz val="10"/>
      <color indexed="9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rgb="FF7030A0"/>
      <name val="Calibri"/>
      <family val="2"/>
      <scheme val="minor"/>
    </font>
    <font>
      <sz val="8"/>
      <name val="Verdana"/>
      <family val="2"/>
    </font>
    <font>
      <sz val="9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8"/>
      <color theme="5"/>
      <name val="Arial"/>
      <family val="2"/>
    </font>
    <font>
      <sz val="9"/>
      <color theme="8" tint="-0.249977111117893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i/>
      <sz val="9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6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9" fontId="7" fillId="0" borderId="0" applyFill="0" applyBorder="0" applyAlignment="0" applyProtection="0"/>
  </cellStyleXfs>
  <cellXfs count="458">
    <xf numFmtId="0" fontId="0" fillId="0" borderId="0" xfId="0"/>
    <xf numFmtId="0" fontId="2" fillId="0" borderId="0" xfId="0" applyFont="1"/>
    <xf numFmtId="0" fontId="7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inden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/>
    <xf numFmtId="0" fontId="3" fillId="0" borderId="1" xfId="0" applyFont="1" applyBorder="1" applyAlignment="1">
      <alignment horizontal="left" indent="1"/>
    </xf>
    <xf numFmtId="164" fontId="8" fillId="0" borderId="2" xfId="1" applyNumberFormat="1" applyFont="1" applyFill="1" applyBorder="1" applyAlignment="1">
      <alignment horizontal="center" vertical="center"/>
    </xf>
    <xf numFmtId="165" fontId="3" fillId="0" borderId="3" xfId="2" applyNumberFormat="1" applyFont="1" applyBorder="1" applyAlignment="1">
      <alignment horizontal="right" vertical="center" indent="1"/>
    </xf>
    <xf numFmtId="0" fontId="2" fillId="3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65" fontId="3" fillId="0" borderId="2" xfId="2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43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10" fontId="9" fillId="0" borderId="0" xfId="2" applyNumberFormat="1" applyFont="1" applyAlignment="1">
      <alignment horizontal="left" vertical="center" indent="1"/>
    </xf>
    <xf numFmtId="10" fontId="9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10" fontId="9" fillId="0" borderId="0" xfId="2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9" fillId="0" borderId="0" xfId="2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0" fontId="9" fillId="0" borderId="0" xfId="2" applyNumberFormat="1" applyFont="1" applyAlignment="1">
      <alignment horizontal="center"/>
    </xf>
    <xf numFmtId="0" fontId="2" fillId="0" borderId="10" xfId="0" applyFont="1" applyBorder="1" applyAlignment="1">
      <alignment horizontal="left" vertical="center" indent="1"/>
    </xf>
    <xf numFmtId="165" fontId="2" fillId="0" borderId="10" xfId="2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left" vertical="center" indent="1"/>
    </xf>
    <xf numFmtId="165" fontId="2" fillId="0" borderId="11" xfId="2" applyNumberFormat="1" applyFont="1" applyBorder="1" applyAlignment="1">
      <alignment horizontal="right" vertical="center" indent="1"/>
    </xf>
    <xf numFmtId="165" fontId="2" fillId="0" borderId="12" xfId="2" applyNumberFormat="1" applyFont="1" applyBorder="1" applyAlignment="1">
      <alignment horizontal="righ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166" fontId="0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3" fontId="4" fillId="0" borderId="10" xfId="3" applyNumberFormat="1" applyFont="1" applyFill="1" applyBorder="1" applyAlignment="1">
      <alignment horizontal="center" vertical="center"/>
    </xf>
    <xf numFmtId="3" fontId="4" fillId="0" borderId="12" xfId="3" applyNumberFormat="1" applyFont="1" applyFill="1" applyBorder="1" applyAlignment="1">
      <alignment horizontal="center" vertical="center"/>
    </xf>
    <xf numFmtId="164" fontId="2" fillId="0" borderId="10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3" fontId="4" fillId="0" borderId="11" xfId="3" applyNumberFormat="1" applyFont="1" applyFill="1" applyBorder="1" applyAlignment="1">
      <alignment horizontal="center" vertical="center"/>
    </xf>
    <xf numFmtId="165" fontId="2" fillId="0" borderId="21" xfId="2" applyNumberFormat="1" applyFont="1" applyBorder="1" applyAlignment="1">
      <alignment horizontal="right" vertical="center" indent="1"/>
    </xf>
    <xf numFmtId="0" fontId="2" fillId="0" borderId="10" xfId="0" applyFont="1" applyBorder="1" applyAlignment="1">
      <alignment horizontal="left" indent="1"/>
    </xf>
    <xf numFmtId="164" fontId="4" fillId="0" borderId="10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indent="1"/>
    </xf>
    <xf numFmtId="164" fontId="4" fillId="0" borderId="11" xfId="1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indent="1"/>
    </xf>
    <xf numFmtId="164" fontId="4" fillId="0" borderId="13" xfId="1" applyNumberFormat="1" applyFont="1" applyFill="1" applyBorder="1" applyAlignment="1">
      <alignment horizontal="center" vertical="center"/>
    </xf>
    <xf numFmtId="165" fontId="2" fillId="0" borderId="22" xfId="2" applyNumberFormat="1" applyFont="1" applyBorder="1" applyAlignment="1">
      <alignment horizontal="right" vertical="center" indent="1"/>
    </xf>
    <xf numFmtId="0" fontId="2" fillId="0" borderId="14" xfId="0" applyFont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16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165" fontId="2" fillId="0" borderId="12" xfId="2" applyNumberFormat="1" applyFont="1" applyBorder="1" applyAlignment="1">
      <alignment horizontal="right" vertical="center" indent="2"/>
    </xf>
    <xf numFmtId="165" fontId="2" fillId="0" borderId="23" xfId="2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left" vertical="center" indent="1"/>
    </xf>
    <xf numFmtId="165" fontId="2" fillId="0" borderId="13" xfId="2" applyNumberFormat="1" applyFont="1" applyBorder="1" applyAlignment="1">
      <alignment horizontal="right" vertical="center" indent="1"/>
    </xf>
    <xf numFmtId="0" fontId="3" fillId="0" borderId="15" xfId="0" applyFont="1" applyBorder="1" applyAlignment="1">
      <alignment horizontal="left" indent="1"/>
    </xf>
    <xf numFmtId="0" fontId="3" fillId="0" borderId="16" xfId="0" applyFont="1" applyBorder="1" applyAlignment="1">
      <alignment horizontal="left" indent="1"/>
    </xf>
    <xf numFmtId="0" fontId="2" fillId="0" borderId="12" xfId="0" applyFont="1" applyBorder="1" applyAlignment="1">
      <alignment horizontal="left" vertical="center" indent="1"/>
    </xf>
    <xf numFmtId="0" fontId="2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3" applyFont="1"/>
    <xf numFmtId="0" fontId="12" fillId="0" borderId="0" xfId="3" applyFont="1"/>
    <xf numFmtId="0" fontId="4" fillId="0" borderId="0" xfId="8" applyFont="1" applyAlignment="1" applyProtection="1">
      <alignment horizontal="center"/>
    </xf>
    <xf numFmtId="0" fontId="15" fillId="0" borderId="0" xfId="8" applyFont="1" applyAlignment="1" applyProtection="1">
      <alignment horizontal="left" vertical="center" indent="7"/>
    </xf>
    <xf numFmtId="0" fontId="15" fillId="0" borderId="0" xfId="8" applyFont="1" applyAlignment="1" applyProtection="1">
      <alignment horizontal="left" vertical="center" indent="6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 indent="4"/>
    </xf>
    <xf numFmtId="167" fontId="4" fillId="0" borderId="10" xfId="7" applyNumberFormat="1" applyFont="1" applyBorder="1" applyAlignment="1">
      <alignment horizontal="center" vertical="center" wrapText="1"/>
    </xf>
    <xf numFmtId="167" fontId="4" fillId="0" borderId="11" xfId="7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6" fontId="2" fillId="0" borderId="1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166" fontId="2" fillId="0" borderId="0" xfId="0" applyNumberFormat="1" applyFont="1" applyBorder="1" applyAlignment="1">
      <alignment vertical="center"/>
    </xf>
    <xf numFmtId="168" fontId="4" fillId="0" borderId="10" xfId="7" applyNumberFormat="1" applyFont="1" applyBorder="1" applyAlignment="1">
      <alignment horizontal="center" vertical="center" wrapText="1"/>
    </xf>
    <xf numFmtId="168" fontId="4" fillId="0" borderId="11" xfId="7" applyNumberFormat="1" applyFont="1" applyBorder="1" applyAlignment="1">
      <alignment horizontal="center" vertical="center" wrapText="1"/>
    </xf>
    <xf numFmtId="168" fontId="8" fillId="0" borderId="2" xfId="7" applyNumberFormat="1" applyFont="1" applyBorder="1" applyAlignment="1">
      <alignment horizontal="center" vertical="center" wrapText="1"/>
    </xf>
    <xf numFmtId="167" fontId="8" fillId="0" borderId="2" xfId="7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11" fillId="0" borderId="0" xfId="0" applyFont="1"/>
    <xf numFmtId="166" fontId="2" fillId="0" borderId="14" xfId="0" applyNumberFormat="1" applyFont="1" applyBorder="1" applyAlignment="1">
      <alignment vertical="center"/>
    </xf>
    <xf numFmtId="166" fontId="2" fillId="0" borderId="16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168" fontId="4" fillId="0" borderId="13" xfId="7" applyNumberFormat="1" applyFont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center" vertical="center" wrapText="1"/>
    </xf>
    <xf numFmtId="167" fontId="8" fillId="0" borderId="11" xfId="7" applyNumberFormat="1" applyFont="1" applyBorder="1" applyAlignment="1">
      <alignment horizontal="center" vertical="center" wrapText="1"/>
    </xf>
    <xf numFmtId="167" fontId="4" fillId="0" borderId="23" xfId="7" applyNumberFormat="1" applyFont="1" applyBorder="1" applyAlignment="1">
      <alignment horizontal="center" vertical="center" wrapText="1"/>
    </xf>
    <xf numFmtId="167" fontId="8" fillId="0" borderId="5" xfId="7" applyNumberFormat="1" applyFont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17" fillId="2" borderId="0" xfId="3" applyFont="1" applyFill="1" applyBorder="1" applyAlignment="1">
      <alignment horizontal="left" vertical="center" wrapText="1" indent="1"/>
    </xf>
    <xf numFmtId="0" fontId="5" fillId="0" borderId="0" xfId="0" applyFont="1" applyAlignment="1"/>
    <xf numFmtId="0" fontId="5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1"/>
    </xf>
    <xf numFmtId="165" fontId="2" fillId="0" borderId="2" xfId="2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left" vertical="center" inden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168" fontId="4" fillId="0" borderId="29" xfId="7" applyNumberFormat="1" applyFont="1" applyBorder="1" applyAlignment="1">
      <alignment horizontal="center" vertical="center" wrapText="1"/>
    </xf>
    <xf numFmtId="167" fontId="4" fillId="0" borderId="30" xfId="7" applyNumberFormat="1" applyFont="1" applyBorder="1" applyAlignment="1">
      <alignment horizontal="center" vertical="center" wrapText="1"/>
    </xf>
    <xf numFmtId="168" fontId="4" fillId="0" borderId="31" xfId="7" applyNumberFormat="1" applyFont="1" applyBorder="1" applyAlignment="1">
      <alignment horizontal="center" vertical="center" wrapText="1"/>
    </xf>
    <xf numFmtId="167" fontId="4" fillId="0" borderId="32" xfId="7" applyNumberFormat="1" applyFont="1" applyBorder="1" applyAlignment="1">
      <alignment horizontal="center" vertical="center" wrapText="1"/>
    </xf>
    <xf numFmtId="168" fontId="8" fillId="0" borderId="31" xfId="7" applyNumberFormat="1" applyFont="1" applyBorder="1" applyAlignment="1">
      <alignment horizontal="center" vertical="center" wrapText="1"/>
    </xf>
    <xf numFmtId="167" fontId="8" fillId="0" borderId="32" xfId="7" applyNumberFormat="1" applyFont="1" applyBorder="1" applyAlignment="1">
      <alignment horizontal="center" vertical="center" wrapText="1"/>
    </xf>
    <xf numFmtId="168" fontId="8" fillId="0" borderId="33" xfId="7" applyNumberFormat="1" applyFont="1" applyBorder="1" applyAlignment="1">
      <alignment horizontal="center" vertical="center" wrapText="1"/>
    </xf>
    <xf numFmtId="167" fontId="8" fillId="0" borderId="34" xfId="7" applyNumberFormat="1" applyFont="1" applyBorder="1" applyAlignment="1">
      <alignment horizontal="center" vertical="center" wrapText="1"/>
    </xf>
    <xf numFmtId="165" fontId="2" fillId="0" borderId="30" xfId="2" applyNumberFormat="1" applyFont="1" applyBorder="1" applyAlignment="1">
      <alignment horizontal="right" vertical="center" indent="1"/>
    </xf>
    <xf numFmtId="165" fontId="2" fillId="0" borderId="32" xfId="2" applyNumberFormat="1" applyFont="1" applyBorder="1" applyAlignment="1">
      <alignment horizontal="right" vertical="center" indent="1"/>
    </xf>
    <xf numFmtId="165" fontId="3" fillId="0" borderId="32" xfId="2" applyNumberFormat="1" applyFont="1" applyBorder="1" applyAlignment="1">
      <alignment horizontal="right" vertical="center" indent="1"/>
    </xf>
    <xf numFmtId="165" fontId="3" fillId="0" borderId="34" xfId="2" applyNumberFormat="1" applyFont="1" applyBorder="1" applyAlignment="1">
      <alignment horizontal="right" vertical="center" indent="1"/>
    </xf>
    <xf numFmtId="167" fontId="4" fillId="0" borderId="29" xfId="7" applyNumberFormat="1" applyFont="1" applyBorder="1" applyAlignment="1">
      <alignment horizontal="center" vertical="center" wrapText="1"/>
    </xf>
    <xf numFmtId="167" fontId="4" fillId="0" borderId="31" xfId="7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0" xfId="3" applyFont="1" applyAlignment="1">
      <alignment vertical="center"/>
    </xf>
    <xf numFmtId="168" fontId="4" fillId="0" borderId="35" xfId="7" applyNumberFormat="1" applyFont="1" applyBorder="1" applyAlignment="1">
      <alignment horizontal="center" vertical="center" wrapText="1"/>
    </xf>
    <xf numFmtId="167" fontId="4" fillId="0" borderId="36" xfId="7" applyNumberFormat="1" applyFont="1" applyBorder="1" applyAlignment="1">
      <alignment horizontal="center" vertical="center" wrapText="1"/>
    </xf>
    <xf numFmtId="168" fontId="8" fillId="0" borderId="35" xfId="7" applyNumberFormat="1" applyFont="1" applyBorder="1" applyAlignment="1">
      <alignment horizontal="center" vertical="center" wrapText="1"/>
    </xf>
    <xf numFmtId="167" fontId="8" fillId="0" borderId="36" xfId="7" applyNumberFormat="1" applyFont="1" applyBorder="1" applyAlignment="1">
      <alignment horizontal="center" vertical="center" wrapText="1"/>
    </xf>
    <xf numFmtId="165" fontId="2" fillId="0" borderId="37" xfId="2" applyNumberFormat="1" applyFont="1" applyBorder="1" applyAlignment="1">
      <alignment horizontal="right" vertical="center" indent="1"/>
    </xf>
    <xf numFmtId="165" fontId="2" fillId="0" borderId="36" xfId="2" applyNumberFormat="1" applyFont="1" applyBorder="1" applyAlignment="1">
      <alignment horizontal="right" vertical="center" indent="1"/>
    </xf>
    <xf numFmtId="165" fontId="3" fillId="0" borderId="36" xfId="2" applyNumberFormat="1" applyFont="1" applyBorder="1" applyAlignment="1">
      <alignment horizontal="right" vertical="center" indent="1"/>
    </xf>
    <xf numFmtId="167" fontId="4" fillId="0" borderId="42" xfId="7" applyNumberFormat="1" applyFont="1" applyBorder="1" applyAlignment="1">
      <alignment horizontal="center" vertical="center" wrapText="1"/>
    </xf>
    <xf numFmtId="168" fontId="4" fillId="0" borderId="30" xfId="7" applyNumberFormat="1" applyFont="1" applyBorder="1" applyAlignment="1">
      <alignment horizontal="center" vertical="center" wrapText="1"/>
    </xf>
    <xf numFmtId="167" fontId="4" fillId="0" borderId="43" xfId="7" applyNumberFormat="1" applyFont="1" applyBorder="1" applyAlignment="1">
      <alignment horizontal="center" vertical="center" wrapText="1"/>
    </xf>
    <xf numFmtId="168" fontId="4" fillId="0" borderId="32" xfId="7" applyNumberFormat="1" applyFont="1" applyBorder="1" applyAlignment="1">
      <alignment horizontal="center" vertical="center" wrapText="1"/>
    </xf>
    <xf numFmtId="167" fontId="4" fillId="0" borderId="44" xfId="7" applyNumberFormat="1" applyFont="1" applyBorder="1" applyAlignment="1">
      <alignment horizontal="center" vertical="center" wrapText="1"/>
    </xf>
    <xf numFmtId="168" fontId="4" fillId="0" borderId="36" xfId="7" applyNumberFormat="1" applyFont="1" applyBorder="1" applyAlignment="1">
      <alignment horizontal="center" vertical="center" wrapText="1"/>
    </xf>
    <xf numFmtId="168" fontId="8" fillId="0" borderId="27" xfId="7" applyNumberFormat="1" applyFont="1" applyBorder="1" applyAlignment="1">
      <alignment horizontal="center" vertical="center" wrapText="1"/>
    </xf>
    <xf numFmtId="167" fontId="8" fillId="0" borderId="45" xfId="7" applyNumberFormat="1" applyFont="1" applyBorder="1" applyAlignment="1">
      <alignment horizontal="center" vertical="center" wrapText="1"/>
    </xf>
    <xf numFmtId="168" fontId="8" fillId="0" borderId="28" xfId="7" applyNumberFormat="1" applyFont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64" fontId="4" fillId="0" borderId="29" xfId="1" applyNumberFormat="1" applyFont="1" applyFill="1" applyBorder="1" applyAlignment="1">
      <alignment horizontal="center" vertical="center"/>
    </xf>
    <xf numFmtId="164" fontId="4" fillId="0" borderId="31" xfId="1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/>
    </xf>
    <xf numFmtId="164" fontId="8" fillId="0" borderId="27" xfId="1" applyNumberFormat="1" applyFont="1" applyFill="1" applyBorder="1" applyAlignment="1">
      <alignment horizontal="center" vertical="center"/>
    </xf>
    <xf numFmtId="165" fontId="3" fillId="0" borderId="28" xfId="2" applyNumberFormat="1" applyFont="1" applyBorder="1" applyAlignment="1">
      <alignment horizontal="right" vertical="center" indent="1"/>
    </xf>
    <xf numFmtId="167" fontId="8" fillId="0" borderId="28" xfId="7" applyNumberFormat="1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4" fontId="3" fillId="0" borderId="29" xfId="0" applyNumberFormat="1" applyFont="1" applyBorder="1" applyAlignment="1">
      <alignment vertical="center"/>
    </xf>
    <xf numFmtId="166" fontId="3" fillId="0" borderId="30" xfId="0" applyNumberFormat="1" applyFont="1" applyBorder="1" applyAlignment="1">
      <alignment vertical="center"/>
    </xf>
    <xf numFmtId="164" fontId="2" fillId="0" borderId="31" xfId="0" applyNumberFormat="1" applyFont="1" applyBorder="1" applyAlignment="1">
      <alignment vertical="center"/>
    </xf>
    <xf numFmtId="166" fontId="2" fillId="0" borderId="32" xfId="0" applyNumberFormat="1" applyFont="1" applyBorder="1" applyAlignment="1">
      <alignment vertical="center"/>
    </xf>
    <xf numFmtId="164" fontId="3" fillId="0" borderId="31" xfId="0" applyNumberFormat="1" applyFont="1" applyBorder="1" applyAlignment="1">
      <alignment vertical="center"/>
    </xf>
    <xf numFmtId="166" fontId="3" fillId="0" borderId="32" xfId="0" applyNumberFormat="1" applyFont="1" applyBorder="1" applyAlignment="1">
      <alignment vertical="center"/>
    </xf>
    <xf numFmtId="164" fontId="3" fillId="0" borderId="33" xfId="0" applyNumberFormat="1" applyFont="1" applyBorder="1" applyAlignment="1">
      <alignment vertical="center"/>
    </xf>
    <xf numFmtId="166" fontId="3" fillId="0" borderId="34" xfId="0" applyNumberFormat="1" applyFont="1" applyBorder="1" applyAlignment="1">
      <alignment vertical="center"/>
    </xf>
    <xf numFmtId="168" fontId="4" fillId="0" borderId="46" xfId="7" applyNumberFormat="1" applyFont="1" applyBorder="1" applyAlignment="1">
      <alignment horizontal="center" vertical="center" wrapText="1"/>
    </xf>
    <xf numFmtId="167" fontId="4" fillId="0" borderId="47" xfId="7" applyNumberFormat="1" applyFont="1" applyBorder="1" applyAlignment="1">
      <alignment horizontal="center" vertical="center" wrapText="1"/>
    </xf>
    <xf numFmtId="165" fontId="2" fillId="0" borderId="48" xfId="2" applyNumberFormat="1" applyFont="1" applyBorder="1" applyAlignment="1">
      <alignment horizontal="right" vertical="center" indent="1"/>
    </xf>
    <xf numFmtId="165" fontId="2" fillId="0" borderId="49" xfId="2" applyNumberFormat="1" applyFont="1" applyBorder="1" applyAlignment="1">
      <alignment horizontal="right" vertical="center" indent="1"/>
    </xf>
    <xf numFmtId="165" fontId="2" fillId="0" borderId="50" xfId="2" applyNumberFormat="1" applyFont="1" applyBorder="1" applyAlignment="1">
      <alignment horizontal="right" vertical="center" indent="1"/>
    </xf>
    <xf numFmtId="168" fontId="4" fillId="0" borderId="51" xfId="7" applyNumberFormat="1" applyFont="1" applyBorder="1" applyAlignment="1">
      <alignment horizontal="center" vertical="center" wrapText="1"/>
    </xf>
    <xf numFmtId="165" fontId="2" fillId="0" borderId="52" xfId="2" applyNumberFormat="1" applyFont="1" applyBorder="1" applyAlignment="1">
      <alignment horizontal="right" vertical="center" indent="1"/>
    </xf>
    <xf numFmtId="168" fontId="4" fillId="0" borderId="33" xfId="7" applyNumberFormat="1" applyFont="1" applyBorder="1" applyAlignment="1">
      <alignment horizontal="center" vertical="center" wrapText="1"/>
    </xf>
    <xf numFmtId="167" fontId="4" fillId="0" borderId="34" xfId="7" applyNumberFormat="1" applyFont="1" applyBorder="1" applyAlignment="1">
      <alignment horizontal="center" vertical="center" wrapText="1"/>
    </xf>
    <xf numFmtId="165" fontId="2" fillId="0" borderId="34" xfId="2" applyNumberFormat="1" applyFont="1" applyBorder="1" applyAlignment="1">
      <alignment horizontal="right" vertical="center" indent="1"/>
    </xf>
    <xf numFmtId="0" fontId="2" fillId="3" borderId="45" xfId="0" applyFont="1" applyFill="1" applyBorder="1" applyAlignment="1">
      <alignment horizontal="center" vertical="center"/>
    </xf>
    <xf numFmtId="165" fontId="2" fillId="0" borderId="42" xfId="2" applyNumberFormat="1" applyFont="1" applyBorder="1" applyAlignment="1">
      <alignment horizontal="right" vertical="center" indent="1"/>
    </xf>
    <xf numFmtId="165" fontId="2" fillId="0" borderId="43" xfId="2" applyNumberFormat="1" applyFont="1" applyBorder="1" applyAlignment="1">
      <alignment horizontal="right" vertical="center" indent="1"/>
    </xf>
    <xf numFmtId="165" fontId="2" fillId="0" borderId="53" xfId="2" applyNumberFormat="1" applyFont="1" applyBorder="1" applyAlignment="1">
      <alignment horizontal="right" vertical="center" indent="1"/>
    </xf>
    <xf numFmtId="165" fontId="3" fillId="0" borderId="45" xfId="2" applyNumberFormat="1" applyFont="1" applyBorder="1" applyAlignment="1">
      <alignment horizontal="right" vertical="center" indent="1"/>
    </xf>
    <xf numFmtId="167" fontId="4" fillId="0" borderId="35" xfId="7" applyNumberFormat="1" applyFont="1" applyBorder="1" applyAlignment="1">
      <alignment horizontal="center" vertical="center" wrapText="1"/>
    </xf>
    <xf numFmtId="167" fontId="8" fillId="0" borderId="27" xfId="7" applyNumberFormat="1" applyFont="1" applyBorder="1" applyAlignment="1">
      <alignment horizontal="center" vertical="center" wrapText="1"/>
    </xf>
    <xf numFmtId="165" fontId="3" fillId="0" borderId="41" xfId="2" applyNumberFormat="1" applyFont="1" applyBorder="1" applyAlignment="1">
      <alignment horizontal="right" vertical="center" indent="1"/>
    </xf>
    <xf numFmtId="0" fontId="8" fillId="0" borderId="1" xfId="0" applyFont="1" applyBorder="1" applyAlignment="1">
      <alignment horizontal="left" vertical="center" indent="1"/>
    </xf>
    <xf numFmtId="165" fontId="3" fillId="0" borderId="49" xfId="2" applyNumberFormat="1" applyFont="1" applyBorder="1" applyAlignment="1">
      <alignment horizontal="right" vertical="center" indent="1"/>
    </xf>
    <xf numFmtId="166" fontId="2" fillId="0" borderId="12" xfId="0" applyNumberFormat="1" applyFont="1" applyBorder="1" applyAlignment="1">
      <alignment vertical="center"/>
    </xf>
    <xf numFmtId="167" fontId="8" fillId="0" borderId="33" xfId="7" applyNumberFormat="1" applyFont="1" applyBorder="1" applyAlignment="1">
      <alignment horizontal="center" vertical="center" wrapText="1"/>
    </xf>
    <xf numFmtId="0" fontId="13" fillId="5" borderId="0" xfId="3" applyFont="1" applyFill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6" fontId="0" fillId="0" borderId="0" xfId="0" applyNumberFormat="1"/>
    <xf numFmtId="0" fontId="5" fillId="0" borderId="0" xfId="0" applyFont="1" applyAlignment="1">
      <alignment vertical="center" wrapText="1"/>
    </xf>
    <xf numFmtId="0" fontId="4" fillId="0" borderId="15" xfId="0" applyFont="1" applyBorder="1" applyAlignment="1">
      <alignment horizontal="left" vertical="center" indent="1"/>
    </xf>
    <xf numFmtId="0" fontId="18" fillId="0" borderId="0" xfId="0" applyFont="1"/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indent="4"/>
    </xf>
    <xf numFmtId="0" fontId="15" fillId="0" borderId="0" xfId="8" applyFont="1" applyAlignment="1" applyProtection="1">
      <alignment horizontal="left" vertical="center" indent="8"/>
    </xf>
    <xf numFmtId="0" fontId="13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4"/>
    </xf>
    <xf numFmtId="165" fontId="2" fillId="0" borderId="10" xfId="2" applyNumberFormat="1" applyFont="1" applyBorder="1" applyAlignment="1">
      <alignment horizontal="right" vertical="center" indent="2"/>
    </xf>
    <xf numFmtId="167" fontId="8" fillId="0" borderId="31" xfId="7" applyNumberFormat="1" applyFont="1" applyBorder="1" applyAlignment="1">
      <alignment horizontal="center" vertical="center" wrapText="1"/>
    </xf>
    <xf numFmtId="167" fontId="8" fillId="0" borderId="35" xfId="7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166" fontId="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6" fontId="8" fillId="0" borderId="32" xfId="0" applyNumberFormat="1" applyFont="1" applyBorder="1" applyAlignment="1">
      <alignment vertical="center"/>
    </xf>
    <xf numFmtId="166" fontId="4" fillId="0" borderId="32" xfId="0" applyNumberFormat="1" applyFont="1" applyBorder="1" applyAlignment="1">
      <alignment vertical="center"/>
    </xf>
    <xf numFmtId="164" fontId="8" fillId="0" borderId="33" xfId="0" applyNumberFormat="1" applyFont="1" applyBorder="1" applyAlignment="1">
      <alignment vertical="center"/>
    </xf>
    <xf numFmtId="166" fontId="8" fillId="0" borderId="34" xfId="0" applyNumberFormat="1" applyFont="1" applyBorder="1" applyAlignment="1">
      <alignment vertical="center"/>
    </xf>
    <xf numFmtId="167" fontId="8" fillId="0" borderId="10" xfId="7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indent="1"/>
    </xf>
    <xf numFmtId="0" fontId="8" fillId="0" borderId="39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167" fontId="4" fillId="0" borderId="51" xfId="7" applyNumberFormat="1" applyFont="1" applyBorder="1" applyAlignment="1">
      <alignment horizontal="center" vertical="center" wrapText="1"/>
    </xf>
    <xf numFmtId="165" fontId="3" fillId="0" borderId="10" xfId="2" applyNumberFormat="1" applyFont="1" applyBorder="1" applyAlignment="1">
      <alignment horizontal="right" vertical="center" indent="1"/>
    </xf>
    <xf numFmtId="167" fontId="8" fillId="0" borderId="23" xfId="7" applyNumberFormat="1" applyFont="1" applyBorder="1" applyAlignment="1">
      <alignment horizontal="center" vertical="center" wrapText="1"/>
    </xf>
    <xf numFmtId="165" fontId="3" fillId="0" borderId="11" xfId="2" applyNumberFormat="1" applyFont="1" applyBorder="1" applyAlignment="1">
      <alignment horizontal="right" vertical="center" indent="1"/>
    </xf>
    <xf numFmtId="165" fontId="3" fillId="0" borderId="12" xfId="2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3" fillId="0" borderId="13" xfId="0" applyFont="1" applyBorder="1" applyAlignment="1">
      <alignment horizontal="left" vertical="center" indent="1"/>
    </xf>
    <xf numFmtId="167" fontId="4" fillId="0" borderId="21" xfId="7" applyNumberFormat="1" applyFont="1" applyBorder="1" applyAlignment="1">
      <alignment horizontal="center" vertical="center" wrapText="1"/>
    </xf>
    <xf numFmtId="167" fontId="4" fillId="0" borderId="22" xfId="7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1"/>
    </xf>
    <xf numFmtId="167" fontId="4" fillId="0" borderId="6" xfId="7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>
      <alignment horizontal="right" vertical="center" indent="1"/>
    </xf>
    <xf numFmtId="0" fontId="0" fillId="0" borderId="0" xfId="0" applyBorder="1"/>
    <xf numFmtId="49" fontId="4" fillId="0" borderId="0" xfId="3" applyNumberFormat="1" applyFont="1" applyFill="1" applyBorder="1" applyAlignment="1">
      <alignment horizontal="left" vertical="center" indent="1"/>
    </xf>
    <xf numFmtId="168" fontId="4" fillId="0" borderId="54" xfId="7" applyNumberFormat="1" applyFont="1" applyBorder="1" applyAlignment="1">
      <alignment horizontal="center" vertical="center" wrapText="1"/>
    </xf>
    <xf numFmtId="168" fontId="4" fillId="0" borderId="22" xfId="7" applyNumberFormat="1" applyFont="1" applyBorder="1" applyAlignment="1">
      <alignment horizontal="center" vertical="center" wrapText="1"/>
    </xf>
    <xf numFmtId="168" fontId="4" fillId="0" borderId="20" xfId="7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0" fontId="8" fillId="0" borderId="0" xfId="3" applyFont="1"/>
    <xf numFmtId="0" fontId="2" fillId="3" borderId="4" xfId="0" applyFont="1" applyFill="1" applyBorder="1" applyAlignment="1">
      <alignment horizontal="left" vertical="center" wrapText="1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12" xfId="0" applyFont="1" applyFill="1" applyBorder="1" applyAlignment="1">
      <alignment horizontal="left" vertical="center" indent="1"/>
    </xf>
    <xf numFmtId="165" fontId="2" fillId="0" borderId="11" xfId="2" applyNumberFormat="1" applyFont="1" applyBorder="1" applyAlignment="1">
      <alignment horizontal="right" vertical="center" indent="2"/>
    </xf>
    <xf numFmtId="0" fontId="4" fillId="0" borderId="11" xfId="3" applyFont="1" applyFill="1" applyBorder="1" applyAlignment="1">
      <alignment horizontal="left" vertical="center" indent="2"/>
    </xf>
    <xf numFmtId="0" fontId="4" fillId="0" borderId="11" xfId="3" applyFont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center" indent="2"/>
    </xf>
    <xf numFmtId="0" fontId="4" fillId="0" borderId="0" xfId="3" applyFont="1" applyBorder="1" applyAlignment="1">
      <alignment horizontal="center" vertical="center"/>
    </xf>
    <xf numFmtId="168" fontId="8" fillId="0" borderId="29" xfId="7" applyNumberFormat="1" applyFont="1" applyBorder="1" applyAlignment="1">
      <alignment horizontal="center" vertical="center" wrapText="1"/>
    </xf>
    <xf numFmtId="165" fontId="8" fillId="0" borderId="30" xfId="2" applyNumberFormat="1" applyFont="1" applyBorder="1" applyAlignment="1">
      <alignment horizontal="center" vertical="center" wrapText="1"/>
    </xf>
    <xf numFmtId="165" fontId="8" fillId="0" borderId="32" xfId="2" applyNumberFormat="1" applyFont="1" applyBorder="1" applyAlignment="1">
      <alignment horizontal="center" vertical="center" wrapText="1"/>
    </xf>
    <xf numFmtId="165" fontId="4" fillId="0" borderId="32" xfId="2" applyNumberFormat="1" applyFont="1" applyBorder="1" applyAlignment="1">
      <alignment horizontal="center" vertical="center" wrapText="1"/>
    </xf>
    <xf numFmtId="165" fontId="8" fillId="0" borderId="34" xfId="2" applyNumberFormat="1" applyFont="1" applyBorder="1" applyAlignment="1">
      <alignment horizontal="center" vertical="center" wrapText="1"/>
    </xf>
    <xf numFmtId="167" fontId="8" fillId="0" borderId="29" xfId="7" applyNumberFormat="1" applyFont="1" applyBorder="1" applyAlignment="1">
      <alignment horizontal="center" vertical="center" wrapText="1"/>
    </xf>
    <xf numFmtId="0" fontId="4" fillId="3" borderId="2" xfId="3" applyFont="1" applyFill="1" applyBorder="1" applyAlignment="1">
      <alignment horizontal="left" vertical="center" wrapText="1" inden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left" vertical="center" indent="1"/>
    </xf>
    <xf numFmtId="0" fontId="5" fillId="0" borderId="0" xfId="0" applyFont="1" applyAlignment="1">
      <alignment horizontal="left"/>
    </xf>
    <xf numFmtId="0" fontId="4" fillId="0" borderId="10" xfId="3" applyFont="1" applyFill="1" applyBorder="1" applyAlignment="1">
      <alignment horizontal="left" vertical="center" indent="2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Fill="1" applyBorder="1" applyAlignment="1">
      <alignment horizontal="left" vertical="center" indent="2"/>
    </xf>
    <xf numFmtId="0" fontId="4" fillId="0" borderId="12" xfId="3" applyFont="1" applyBorder="1" applyAlignment="1">
      <alignment horizontal="center" vertical="center"/>
    </xf>
    <xf numFmtId="10" fontId="4" fillId="0" borderId="28" xfId="2" applyNumberFormat="1" applyFont="1" applyBorder="1" applyAlignment="1">
      <alignment horizontal="right" vertical="center" indent="1"/>
    </xf>
    <xf numFmtId="10" fontId="7" fillId="0" borderId="27" xfId="3" applyNumberFormat="1" applyFont="1" applyBorder="1" applyAlignment="1">
      <alignment vertical="center"/>
    </xf>
    <xf numFmtId="10" fontId="4" fillId="0" borderId="30" xfId="2" applyNumberFormat="1" applyFont="1" applyBorder="1" applyAlignment="1">
      <alignment horizontal="right" vertical="center" indent="1"/>
    </xf>
    <xf numFmtId="10" fontId="7" fillId="0" borderId="29" xfId="3" applyNumberFormat="1" applyFont="1" applyBorder="1" applyAlignment="1">
      <alignment vertical="center"/>
    </xf>
    <xf numFmtId="10" fontId="4" fillId="0" borderId="34" xfId="2" applyNumberFormat="1" applyFont="1" applyBorder="1" applyAlignment="1">
      <alignment horizontal="right" vertical="center" indent="1"/>
    </xf>
    <xf numFmtId="10" fontId="7" fillId="0" borderId="33" xfId="3" applyNumberFormat="1" applyFont="1" applyBorder="1" applyAlignment="1">
      <alignment vertical="center"/>
    </xf>
    <xf numFmtId="0" fontId="2" fillId="0" borderId="0" xfId="0" applyFont="1" applyAlignment="1">
      <alignment horizontal="left" indent="1"/>
    </xf>
    <xf numFmtId="0" fontId="19" fillId="0" borderId="0" xfId="0" applyFont="1" applyAlignment="1">
      <alignment vertical="center"/>
    </xf>
    <xf numFmtId="10" fontId="2" fillId="0" borderId="2" xfId="2" applyNumberFormat="1" applyFont="1" applyBorder="1" applyAlignment="1">
      <alignment horizontal="left" vertical="center" indent="3"/>
    </xf>
    <xf numFmtId="0" fontId="2" fillId="0" borderId="0" xfId="0" applyFont="1" applyAlignment="1">
      <alignment horizontal="left"/>
    </xf>
    <xf numFmtId="166" fontId="2" fillId="0" borderId="0" xfId="0" applyNumberFormat="1" applyFont="1"/>
    <xf numFmtId="10" fontId="2" fillId="0" borderId="10" xfId="2" applyNumberFormat="1" applyFont="1" applyBorder="1" applyAlignment="1">
      <alignment horizontal="right" vertical="center" indent="1"/>
    </xf>
    <xf numFmtId="10" fontId="2" fillId="0" borderId="12" xfId="2" applyNumberFormat="1" applyFont="1" applyBorder="1" applyAlignment="1">
      <alignment horizontal="right" vertical="center" indent="1"/>
    </xf>
    <xf numFmtId="0" fontId="13" fillId="5" borderId="0" xfId="3" applyFont="1" applyFill="1" applyAlignment="1">
      <alignment horizontal="center" vertical="center" wrapText="1"/>
    </xf>
    <xf numFmtId="0" fontId="20" fillId="0" borderId="0" xfId="0" applyFont="1" applyAlignment="1">
      <alignment horizontal="left" indent="1"/>
    </xf>
    <xf numFmtId="164" fontId="2" fillId="0" borderId="1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5" fontId="2" fillId="0" borderId="42" xfId="2" applyNumberFormat="1" applyFont="1" applyFill="1" applyBorder="1" applyAlignment="1">
      <alignment horizontal="right" vertical="center" indent="1"/>
    </xf>
    <xf numFmtId="165" fontId="2" fillId="0" borderId="30" xfId="2" applyNumberFormat="1" applyFont="1" applyFill="1" applyBorder="1" applyAlignment="1">
      <alignment horizontal="right" vertical="center" indent="1"/>
    </xf>
    <xf numFmtId="165" fontId="2" fillId="0" borderId="43" xfId="2" applyNumberFormat="1" applyFont="1" applyFill="1" applyBorder="1" applyAlignment="1">
      <alignment horizontal="right" vertical="center" indent="1"/>
    </xf>
    <xf numFmtId="165" fontId="2" fillId="0" borderId="32" xfId="2" applyNumberFormat="1" applyFont="1" applyFill="1" applyBorder="1" applyAlignment="1">
      <alignment horizontal="right" vertical="center" indent="1"/>
    </xf>
    <xf numFmtId="165" fontId="2" fillId="0" borderId="53" xfId="2" applyNumberFormat="1" applyFont="1" applyFill="1" applyBorder="1" applyAlignment="1">
      <alignment horizontal="right" vertical="center" indent="1"/>
    </xf>
    <xf numFmtId="165" fontId="3" fillId="0" borderId="45" xfId="2" applyNumberFormat="1" applyFont="1" applyFill="1" applyBorder="1" applyAlignment="1">
      <alignment horizontal="right" vertical="center" indent="1"/>
    </xf>
    <xf numFmtId="165" fontId="3" fillId="0" borderId="28" xfId="2" applyNumberFormat="1" applyFont="1" applyFill="1" applyBorder="1" applyAlignment="1">
      <alignment horizontal="right" vertical="center" indent="1"/>
    </xf>
    <xf numFmtId="0" fontId="2" fillId="3" borderId="2" xfId="0" applyFont="1" applyFill="1" applyBorder="1" applyAlignment="1">
      <alignment horizontal="center" vertical="center"/>
    </xf>
    <xf numFmtId="167" fontId="0" fillId="0" borderId="0" xfId="0" applyNumberFormat="1" applyFont="1" applyAlignment="1">
      <alignment vertical="center"/>
    </xf>
    <xf numFmtId="165" fontId="2" fillId="0" borderId="10" xfId="2" applyNumberFormat="1" applyFont="1" applyBorder="1" applyAlignment="1">
      <alignment horizontal="center" vertical="center"/>
    </xf>
    <xf numFmtId="165" fontId="2" fillId="0" borderId="11" xfId="2" applyNumberFormat="1" applyFont="1" applyBorder="1" applyAlignment="1">
      <alignment horizontal="center" vertical="center"/>
    </xf>
    <xf numFmtId="165" fontId="2" fillId="0" borderId="12" xfId="2" applyNumberFormat="1" applyFont="1" applyBorder="1" applyAlignment="1">
      <alignment horizontal="center" vertical="center"/>
    </xf>
    <xf numFmtId="165" fontId="3" fillId="0" borderId="5" xfId="2" applyNumberFormat="1" applyFont="1" applyBorder="1" applyAlignment="1">
      <alignment horizontal="center" vertical="center"/>
    </xf>
    <xf numFmtId="165" fontId="6" fillId="0" borderId="0" xfId="0" applyNumberFormat="1" applyFont="1"/>
    <xf numFmtId="0" fontId="24" fillId="0" borderId="0" xfId="0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horizontal="left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0" fontId="2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8" fontId="0" fillId="0" borderId="0" xfId="0" applyNumberFormat="1" applyFont="1" applyAlignment="1">
      <alignment vertical="center"/>
    </xf>
    <xf numFmtId="166" fontId="10" fillId="0" borderId="0" xfId="0" applyNumberFormat="1" applyFont="1"/>
    <xf numFmtId="0" fontId="3" fillId="0" borderId="4" xfId="0" applyFont="1" applyBorder="1" applyAlignment="1">
      <alignment horizontal="left" vertical="center" indent="1"/>
    </xf>
    <xf numFmtId="9" fontId="2" fillId="0" borderId="0" xfId="2" applyFont="1" applyAlignment="1">
      <alignment vertical="center"/>
    </xf>
    <xf numFmtId="10" fontId="0" fillId="0" borderId="0" xfId="0" applyNumberFormat="1"/>
    <xf numFmtId="10" fontId="0" fillId="0" borderId="0" xfId="2" applyNumberFormat="1" applyFont="1"/>
    <xf numFmtId="0" fontId="2" fillId="0" borderId="0" xfId="0" applyFont="1" applyBorder="1" applyAlignment="1">
      <alignment horizontal="left" indent="1"/>
    </xf>
    <xf numFmtId="3" fontId="4" fillId="0" borderId="0" xfId="3" applyNumberFormat="1" applyFont="1" applyFill="1" applyBorder="1" applyAlignment="1">
      <alignment horizontal="center" vertical="center"/>
    </xf>
    <xf numFmtId="165" fontId="2" fillId="0" borderId="0" xfId="2" applyNumberFormat="1" applyFont="1" applyBorder="1" applyAlignment="1">
      <alignment horizontal="right" vertical="center" indent="1"/>
    </xf>
    <xf numFmtId="164" fontId="2" fillId="0" borderId="14" xfId="0" applyNumberFormat="1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4" fillId="0" borderId="10" xfId="3" applyFont="1" applyFill="1" applyBorder="1" applyAlignment="1">
      <alignment horizontal="left" vertical="center" indent="1"/>
    </xf>
    <xf numFmtId="0" fontId="4" fillId="0" borderId="11" xfId="3" applyFont="1" applyFill="1" applyBorder="1" applyAlignment="1">
      <alignment horizontal="left" vertical="center" indent="1"/>
    </xf>
    <xf numFmtId="0" fontId="4" fillId="0" borderId="12" xfId="3" applyFont="1" applyFill="1" applyBorder="1" applyAlignment="1">
      <alignment horizontal="left" vertical="center" indent="1"/>
    </xf>
    <xf numFmtId="165" fontId="0" fillId="0" borderId="0" xfId="2" applyNumberFormat="1" applyFont="1"/>
    <xf numFmtId="165" fontId="0" fillId="0" borderId="0" xfId="2" applyNumberFormat="1" applyFont="1" applyAlignment="1">
      <alignment vertical="center"/>
    </xf>
    <xf numFmtId="170" fontId="0" fillId="0" borderId="0" xfId="0" applyNumberFormat="1"/>
    <xf numFmtId="170" fontId="0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/>
    </xf>
    <xf numFmtId="0" fontId="25" fillId="0" borderId="0" xfId="3" applyFont="1" applyAlignment="1">
      <alignment horizontal="left" indent="1"/>
    </xf>
    <xf numFmtId="164" fontId="24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67" fontId="6" fillId="0" borderId="0" xfId="0" applyNumberFormat="1" applyFont="1"/>
    <xf numFmtId="167" fontId="29" fillId="0" borderId="0" xfId="0" applyNumberFormat="1" applyFont="1"/>
    <xf numFmtId="0" fontId="26" fillId="0" borderId="0" xfId="0" applyFont="1"/>
    <xf numFmtId="0" fontId="29" fillId="0" borderId="0" xfId="0" applyFont="1"/>
    <xf numFmtId="10" fontId="26" fillId="0" borderId="0" xfId="2" applyNumberFormat="1" applyFont="1"/>
    <xf numFmtId="0" fontId="30" fillId="0" borderId="0" xfId="0" applyFont="1" applyBorder="1" applyAlignment="1">
      <alignment horizontal="left" vertical="center" indent="1"/>
    </xf>
    <xf numFmtId="10" fontId="26" fillId="0" borderId="0" xfId="2" applyNumberFormat="1" applyFont="1" applyBorder="1" applyAlignment="1">
      <alignment vertical="center"/>
    </xf>
    <xf numFmtId="0" fontId="31" fillId="0" borderId="0" xfId="0" applyFont="1" applyBorder="1" applyAlignment="1">
      <alignment horizontal="left" vertical="center" inden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10" fontId="26" fillId="0" borderId="0" xfId="2" applyNumberFormat="1" applyFont="1" applyAlignment="1">
      <alignment vertical="center"/>
    </xf>
    <xf numFmtId="43" fontId="24" fillId="0" borderId="0" xfId="1" applyFont="1" applyFill="1" applyBorder="1" applyAlignment="1">
      <alignment horizontal="center" vertical="center" wrapText="1"/>
    </xf>
    <xf numFmtId="43" fontId="33" fillId="0" borderId="0" xfId="1" applyFont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168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167" fontId="29" fillId="0" borderId="0" xfId="0" applyNumberFormat="1" applyFont="1" applyAlignment="1">
      <alignment vertical="center"/>
    </xf>
    <xf numFmtId="171" fontId="32" fillId="0" borderId="0" xfId="1" applyNumberFormat="1" applyFont="1" applyAlignment="1">
      <alignment vertical="center"/>
    </xf>
    <xf numFmtId="43" fontId="32" fillId="0" borderId="0" xfId="1" applyFont="1" applyAlignment="1">
      <alignment vertical="center"/>
    </xf>
    <xf numFmtId="0" fontId="35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0" fontId="19" fillId="0" borderId="0" xfId="2" applyNumberFormat="1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3" applyFont="1" applyAlignment="1">
      <alignment vertical="center"/>
    </xf>
    <xf numFmtId="0" fontId="31" fillId="0" borderId="0" xfId="0" applyFont="1" applyAlignment="1">
      <alignment vertical="center" wrapText="1"/>
    </xf>
    <xf numFmtId="0" fontId="22" fillId="0" borderId="0" xfId="0" applyFont="1"/>
    <xf numFmtId="164" fontId="0" fillId="0" borderId="0" xfId="0" applyNumberFormat="1"/>
    <xf numFmtId="0" fontId="26" fillId="0" borderId="0" xfId="0" applyFont="1" applyAlignment="1">
      <alignment vertical="center" wrapText="1"/>
    </xf>
    <xf numFmtId="0" fontId="3" fillId="0" borderId="0" xfId="0" applyFont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5" fontId="3" fillId="0" borderId="0" xfId="2" applyNumberFormat="1" applyFont="1" applyBorder="1" applyAlignment="1">
      <alignment horizontal="right" vertical="center" indent="1"/>
    </xf>
    <xf numFmtId="0" fontId="24" fillId="0" borderId="0" xfId="0" applyFont="1" applyFill="1" applyBorder="1" applyAlignment="1">
      <alignment horizontal="left" vertical="center" wrapText="1"/>
    </xf>
    <xf numFmtId="10" fontId="4" fillId="0" borderId="2" xfId="2" applyNumberFormat="1" applyFont="1" applyBorder="1" applyAlignment="1">
      <alignment horizontal="right" vertical="center" indent="1"/>
    </xf>
    <xf numFmtId="0" fontId="31" fillId="0" borderId="0" xfId="0" applyFont="1"/>
    <xf numFmtId="0" fontId="6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168" fontId="8" fillId="0" borderId="0" xfId="7" applyNumberFormat="1" applyFont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right" vertical="center" indent="1"/>
    </xf>
    <xf numFmtId="0" fontId="37" fillId="0" borderId="0" xfId="0" applyFont="1" applyAlignment="1">
      <alignment vertical="center"/>
    </xf>
    <xf numFmtId="0" fontId="4" fillId="0" borderId="0" xfId="3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7" fillId="2" borderId="0" xfId="3" applyFont="1" applyFill="1" applyBorder="1" applyAlignment="1">
      <alignment horizontal="center" vertical="center" wrapText="1"/>
    </xf>
    <xf numFmtId="0" fontId="38" fillId="0" borderId="0" xfId="3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10" fontId="4" fillId="0" borderId="10" xfId="2" applyNumberFormat="1" applyFont="1" applyBorder="1" applyAlignment="1">
      <alignment horizontal="right" vertical="center" indent="1"/>
    </xf>
    <xf numFmtId="10" fontId="4" fillId="0" borderId="12" xfId="2" applyNumberFormat="1" applyFont="1" applyBorder="1" applyAlignment="1">
      <alignment horizontal="right" vertical="center" indent="1"/>
    </xf>
    <xf numFmtId="0" fontId="2" fillId="0" borderId="0" xfId="0" applyFont="1" applyFill="1" applyAlignment="1">
      <alignment vertical="center"/>
    </xf>
    <xf numFmtId="0" fontId="22" fillId="0" borderId="0" xfId="0" applyFont="1" applyFill="1"/>
    <xf numFmtId="164" fontId="0" fillId="0" borderId="0" xfId="0" applyNumberFormat="1" applyFill="1"/>
    <xf numFmtId="0" fontId="0" fillId="0" borderId="0" xfId="0" applyFill="1"/>
    <xf numFmtId="0" fontId="4" fillId="0" borderId="0" xfId="3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/>
    <xf numFmtId="0" fontId="37" fillId="0" borderId="0" xfId="0" applyFont="1" applyFill="1"/>
    <xf numFmtId="0" fontId="26" fillId="0" borderId="0" xfId="0" applyFont="1" applyFill="1" applyAlignment="1">
      <alignment vertical="center" wrapText="1"/>
    </xf>
    <xf numFmtId="164" fontId="0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0" fontId="31" fillId="0" borderId="0" xfId="2" applyNumberFormat="1" applyFont="1" applyFill="1" applyAlignment="1">
      <alignment vertical="center"/>
    </xf>
    <xf numFmtId="10" fontId="26" fillId="0" borderId="0" xfId="2" applyNumberFormat="1" applyFont="1" applyFill="1" applyAlignment="1">
      <alignment vertical="center"/>
    </xf>
    <xf numFmtId="166" fontId="6" fillId="0" borderId="0" xfId="0" applyNumberFormat="1" applyFont="1" applyFill="1"/>
    <xf numFmtId="0" fontId="3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8" fillId="0" borderId="0" xfId="3" applyFont="1" applyFill="1" applyAlignment="1">
      <alignment vertical="center"/>
    </xf>
    <xf numFmtId="167" fontId="6" fillId="0" borderId="0" xfId="0" applyNumberFormat="1" applyFont="1" applyFill="1"/>
    <xf numFmtId="0" fontId="26" fillId="0" borderId="0" xfId="0" applyFont="1" applyAlignment="1">
      <alignment wrapText="1"/>
    </xf>
    <xf numFmtId="0" fontId="2" fillId="0" borderId="15" xfId="0" applyFont="1" applyFill="1" applyBorder="1" applyAlignment="1">
      <alignment horizontal="left" vertical="center" indent="1"/>
    </xf>
    <xf numFmtId="0" fontId="2" fillId="0" borderId="19" xfId="0" applyFont="1" applyFill="1" applyBorder="1" applyAlignment="1">
      <alignment horizontal="left" vertical="center" indent="1"/>
    </xf>
    <xf numFmtId="0" fontId="2" fillId="0" borderId="24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2" fillId="0" borderId="16" xfId="0" applyFont="1" applyFill="1" applyBorder="1" applyAlignment="1">
      <alignment horizontal="left" vertical="center" indent="1"/>
    </xf>
    <xf numFmtId="0" fontId="4" fillId="0" borderId="11" xfId="3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0" fillId="0" borderId="56" xfId="0" applyBorder="1"/>
    <xf numFmtId="165" fontId="2" fillId="0" borderId="57" xfId="2" applyNumberFormat="1" applyFont="1" applyBorder="1" applyAlignment="1">
      <alignment horizontal="right" vertical="center" indent="1"/>
    </xf>
    <xf numFmtId="0" fontId="13" fillId="5" borderId="0" xfId="3" applyFont="1" applyFill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5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left"/>
    </xf>
    <xf numFmtId="0" fontId="3" fillId="4" borderId="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 wrapText="1"/>
    </xf>
    <xf numFmtId="0" fontId="17" fillId="2" borderId="0" xfId="3" applyFont="1" applyFill="1" applyBorder="1" applyAlignment="1">
      <alignment horizontal="center" vertical="center" wrapText="1"/>
    </xf>
  </cellXfs>
  <cellStyles count="10">
    <cellStyle name="Euro" xfId="9"/>
    <cellStyle name="Hipervínculo 2" xfId="8"/>
    <cellStyle name="Millares" xfId="1" builtinId="3"/>
    <cellStyle name="Millares [0]" xfId="7" builtinId="6"/>
    <cellStyle name="Millares 2" xfId="6"/>
    <cellStyle name="Normal" xfId="0" builtinId="0"/>
    <cellStyle name="Normal 2" xfId="3"/>
    <cellStyle name="Normal 9" xfId="5"/>
    <cellStyle name="Porcentaje" xfId="2" builtinId="5"/>
    <cellStyle name="Porcentaje 2" xfId="4"/>
  </cellStyles>
  <dxfs count="0"/>
  <tableStyles count="0" defaultTableStyle="TableStyleMedium2" defaultPivotStyle="PivotStyleLight16"/>
  <colors>
    <mruColors>
      <color rgb="FFFF3B3B"/>
      <color rgb="FFFF5757"/>
      <color rgb="FF6AA343"/>
      <color rgb="FFCC0000"/>
      <color rgb="FFD96D6D"/>
      <color rgb="FF800000"/>
      <color rgb="FFE28E8E"/>
      <color rgb="FFA20000"/>
      <color rgb="FFE7A1A1"/>
      <color rgb="FFD048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106682</xdr:colOff>
      <xdr:row>0</xdr:row>
      <xdr:rowOff>45720</xdr:rowOff>
    </xdr:from>
    <xdr:to>
      <xdr:col>1</xdr:col>
      <xdr:colOff>2034540</xdr:colOff>
      <xdr:row>0</xdr:row>
      <xdr:rowOff>502968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2" y="45720"/>
          <a:ext cx="1927858" cy="457248"/>
        </a:xfrm>
        <a:prstGeom prst="rect">
          <a:avLst/>
        </a:prstGeom>
      </xdr:spPr>
    </xdr:pic>
    <xdr:clientData/>
  </xdr:twoCellAnchor>
  <xdr:twoCellAnchor editAs="oneCell">
    <xdr:from>
      <xdr:col>1</xdr:col>
      <xdr:colOff>3840480</xdr:colOff>
      <xdr:row>0</xdr:row>
      <xdr:rowOff>83820</xdr:rowOff>
    </xdr:from>
    <xdr:to>
      <xdr:col>2</xdr:col>
      <xdr:colOff>503131</xdr:colOff>
      <xdr:row>0</xdr:row>
      <xdr:rowOff>495300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0480" y="83820"/>
          <a:ext cx="1714711" cy="411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ECCION%20ANALISIS.%20PRESENTACION%20CAMPA&#209;A%20IRPF\Presentaci&#243;n%20Campa&#241;a%20IRPF%202008\SOCIOMETRICOS\(1)%20MARZO%20Sociometricos%20IRPF.%20PRESENTACION%20CAMPA&#209;A%20IRPF-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ECCION%20ANALISIS.%20PRESENTACION%20CAMPA&#209;A%20IRPF\Presentaci&#243;n%20Campa&#241;a%20IRPF%202008\SOCIOMETRICOS\(1)%20MARZO%20Sociometricos%20IRPF.%20PRESENTACION%20CAMPA&#209;A%20IRPF-20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os%20de%20programa\Personal%20Communications\private\retenc10.rep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Personal%20Communications\private\retenc10.rep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os%20de%20programa\Personal%20Communications\private\patrim11.re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ANALISIS.%20PRESENTACION%20CAMPA&#209;A%20IRPF\Presentaci&#243;n%20Campa&#241;a%20IRPF%202008\SOCIOMETRICOS\(1)%20MARZO%20Sociometricos%20IRPF.%20PRESENTACION%20CAMPA&#209;A%20IRPF-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%20SOCIOMETRICOS%20MARZO%202017\IVA\PREPARACION%20SOCIOMETRICOS%20IVA-2016.%20Marzo%202017\DESCUADRES%20SOCIOM&#201;TRICOS%20MAYO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%20SOCIOMETRICOS%20MARZO%202017\IVA\PREPARACION%20SOCIOMETRICOS%20IVA-2016.%20Marzo%202017\DESCUADRES%20SOCIOM&#201;TRICOS%20MAYO%20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rchivos%20de%20programa\Personal%20Communications\private\patrim11.rep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Personal%20Communications\private\patrim11.rep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ECCION%20ANALISIS.%20PRESENTACION%20CAMPA&#209;A%20IRPF\Presentaci&#243;n%20Campa&#241;a%20IRPF%202008\SOCIOMETRICOS\(1)%20MARZO%20Sociometricos%20IRPF.%20PRESENTACION%20CAMPA&#209;A%20IRPF-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OS%20RENTAS%20POR%20MUNICIPIOS%20NAVARRA\MINISTERIO%20DE%20INDUSTRIA\Ministerio%20de%20Industria.%20PETICI&#211;N%20%202013.%20IRPF-2011\PREPARACION%20RENTAS%20POR%20MUNICIPIOS%20EJ.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CION%20ANALISIS.%20PRESENTACION%20CAMPA&#209;A%20IRPF\Presentaci&#243;n%20Campa&#241;a%20IRPF%202008\SOCIOMETRICOS\(1)%20MARZO%20Sociometricos%20IRPF.%20PRESENTACION%20CAMPA&#209;A%20IRPF-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 Declarantes"/>
      <sheetName val="Nº Declaraciones. Pos y Neg"/>
      <sheetName val="Importe Deuda Tributaria"/>
      <sheetName val="Nº Declaraciones.  Presentación"/>
      <sheetName val="Nº Declaraciones. Hacienda Prop"/>
      <sheetName val="Nº Declaraciones. Modalidad Tr "/>
      <sheetName val="Declaración Consolidada "/>
      <sheetName val="Reducciones Base"/>
      <sheetName val="Deducciones Cuota"/>
      <sheetName val="ORIGEN FUNCIONAL Rdtos Netos %"/>
      <sheetName val="Or fun  Comp Principal. Contri "/>
      <sheetName val="Or fun  Comp Princip. Rto Medio"/>
      <sheetName val="TRAMOS BASE L. Declaraciones"/>
      <sheetName val="TRAMOS BASE L.Distribución Base"/>
      <sheetName val="TRAMOS BASE L. Distrib  Cuota L"/>
      <sheetName val="TRAMOS BASE L. Resumen 2007"/>
      <sheetName val="ASIGNACION TRIBUTARIA"/>
      <sheetName val="Perio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 Declarantes"/>
      <sheetName val="Nº Declaraciones. Pos y Neg"/>
      <sheetName val="Importe Deuda Tributaria"/>
      <sheetName val="Nº Declaraciones.  Presentación"/>
      <sheetName val="Nº Declaraciones. Hacienda Prop"/>
      <sheetName val="Nº Declaraciones. Modalidad Tr "/>
      <sheetName val="Declaración Consolidada "/>
      <sheetName val="Reducciones Base"/>
      <sheetName val="Deducciones Cuota"/>
      <sheetName val="ORIGEN FUNCIONAL Rdtos Netos %"/>
      <sheetName val="Or fun  Comp Principal. Contri "/>
      <sheetName val="Or fun  Comp Princip. Rto Medio"/>
      <sheetName val="TRAMOS BASE L. Declaraciones"/>
      <sheetName val="TRAMOS BASE L.Distribución Base"/>
      <sheetName val="TRAMOS BASE L. Distrib  Cuota L"/>
      <sheetName val="TRAMOS BASE L. Resumen 2007"/>
      <sheetName val="ASIGNACION TRIBUT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ó11"/>
      <sheetName val="retenc10"/>
    </sheetNames>
    <sheetDataSet>
      <sheetData sheetId="0" refreshError="1"/>
      <sheetData sheetId="1">
        <row r="1">
          <cell r="C1" t="str">
            <v>DNICI</v>
          </cell>
          <cell r="D1" t="str">
            <v>COL1</v>
          </cell>
        </row>
        <row r="2">
          <cell r="C2" t="str">
            <v>---------</v>
          </cell>
          <cell r="D2" t="str">
            <v>------------------</v>
          </cell>
        </row>
        <row r="3">
          <cell r="C3" t="str">
            <v>X0284652G</v>
          </cell>
          <cell r="D3">
            <v>29867.01</v>
          </cell>
        </row>
        <row r="4">
          <cell r="C4" t="str">
            <v>X0292130F</v>
          </cell>
          <cell r="D4">
            <v>60752.99</v>
          </cell>
        </row>
        <row r="5">
          <cell r="C5" t="str">
            <v>X0328448P</v>
          </cell>
          <cell r="D5">
            <v>47136.13</v>
          </cell>
        </row>
        <row r="6">
          <cell r="C6" t="str">
            <v>X0334637X</v>
          </cell>
          <cell r="D6">
            <v>27081.02</v>
          </cell>
        </row>
        <row r="7">
          <cell r="C7" t="str">
            <v>X0764336T</v>
          </cell>
          <cell r="D7">
            <v>85429.58</v>
          </cell>
        </row>
        <row r="8">
          <cell r="C8" t="str">
            <v>X0957563G</v>
          </cell>
          <cell r="D8">
            <v>72882.17</v>
          </cell>
        </row>
        <row r="9">
          <cell r="C9" t="str">
            <v>X1066010Y</v>
          </cell>
          <cell r="D9">
            <v>35807.660000000003</v>
          </cell>
        </row>
        <row r="10">
          <cell r="C10" t="str">
            <v>X1156424F</v>
          </cell>
          <cell r="D10">
            <v>49639.94</v>
          </cell>
        </row>
        <row r="11">
          <cell r="C11" t="str">
            <v>X1410948J</v>
          </cell>
          <cell r="D11">
            <v>31947.46</v>
          </cell>
        </row>
        <row r="12">
          <cell r="C12" t="str">
            <v>X1513562R</v>
          </cell>
          <cell r="D12">
            <v>51867.040000000001</v>
          </cell>
        </row>
        <row r="13">
          <cell r="C13" t="str">
            <v>X1668499X</v>
          </cell>
          <cell r="D13">
            <v>45538.16</v>
          </cell>
        </row>
        <row r="14">
          <cell r="C14" t="str">
            <v>X1730816C</v>
          </cell>
          <cell r="D14">
            <v>84719.62</v>
          </cell>
        </row>
        <row r="15">
          <cell r="C15" t="str">
            <v>X1740212D</v>
          </cell>
          <cell r="D15">
            <v>54254.16</v>
          </cell>
        </row>
        <row r="16">
          <cell r="C16" t="str">
            <v>X1902570X</v>
          </cell>
          <cell r="D16">
            <v>29902.84</v>
          </cell>
        </row>
        <row r="17">
          <cell r="C17" t="str">
            <v>X1916168S</v>
          </cell>
          <cell r="D17">
            <v>50276.88</v>
          </cell>
        </row>
        <row r="18">
          <cell r="C18" t="str">
            <v>X1945608S</v>
          </cell>
          <cell r="D18">
            <v>31627.46</v>
          </cell>
        </row>
        <row r="19">
          <cell r="C19" t="str">
            <v>X1967310M</v>
          </cell>
          <cell r="D19">
            <v>59301.43</v>
          </cell>
        </row>
        <row r="20">
          <cell r="C20" t="str">
            <v>X2027346B</v>
          </cell>
          <cell r="D20">
            <v>88045.27</v>
          </cell>
        </row>
        <row r="21">
          <cell r="C21" t="str">
            <v>X2053331Y</v>
          </cell>
          <cell r="D21">
            <v>35846.69</v>
          </cell>
        </row>
        <row r="22">
          <cell r="C22" t="str">
            <v>X2088222Y</v>
          </cell>
          <cell r="D22">
            <v>40065.03</v>
          </cell>
        </row>
        <row r="23">
          <cell r="C23" t="str">
            <v>X2107493A</v>
          </cell>
          <cell r="D23">
            <v>156518.1</v>
          </cell>
        </row>
        <row r="24">
          <cell r="C24" t="str">
            <v>X2166444M</v>
          </cell>
          <cell r="D24">
            <v>39504.019999999997</v>
          </cell>
        </row>
        <row r="25">
          <cell r="C25" t="str">
            <v>X2248829G</v>
          </cell>
          <cell r="D25">
            <v>33964.28</v>
          </cell>
        </row>
        <row r="26">
          <cell r="C26" t="str">
            <v>X2262663S</v>
          </cell>
          <cell r="D26">
            <v>28076.26</v>
          </cell>
        </row>
        <row r="27">
          <cell r="C27" t="str">
            <v>X2492087Z</v>
          </cell>
          <cell r="D27">
            <v>71357.13</v>
          </cell>
        </row>
        <row r="28">
          <cell r="C28" t="str">
            <v>X2609674W</v>
          </cell>
          <cell r="D28">
            <v>37914.769999999997</v>
          </cell>
        </row>
        <row r="29">
          <cell r="C29" t="str">
            <v>X2975581W</v>
          </cell>
          <cell r="D29">
            <v>48446.3</v>
          </cell>
        </row>
        <row r="30">
          <cell r="C30" t="str">
            <v>X3154380E</v>
          </cell>
          <cell r="D30">
            <v>31384.32</v>
          </cell>
        </row>
        <row r="31">
          <cell r="C31" t="str">
            <v>X3381166M</v>
          </cell>
          <cell r="D31">
            <v>34429.21</v>
          </cell>
        </row>
        <row r="32">
          <cell r="C32" t="str">
            <v>X3764242Q</v>
          </cell>
          <cell r="D32">
            <v>44669.01</v>
          </cell>
        </row>
        <row r="33">
          <cell r="C33" t="str">
            <v>X4317838W</v>
          </cell>
          <cell r="D33">
            <v>46702.06</v>
          </cell>
        </row>
        <row r="34">
          <cell r="C34" t="str">
            <v>X4773152P</v>
          </cell>
          <cell r="D34">
            <v>31320</v>
          </cell>
        </row>
        <row r="35">
          <cell r="C35" t="str">
            <v>X4870688R</v>
          </cell>
          <cell r="D35">
            <v>46143.56</v>
          </cell>
        </row>
        <row r="36">
          <cell r="C36" t="str">
            <v>X5148833F</v>
          </cell>
          <cell r="D36">
            <v>21944.560000000001</v>
          </cell>
        </row>
        <row r="37">
          <cell r="C37" t="str">
            <v>X5231090Q</v>
          </cell>
          <cell r="D37">
            <v>51244.61</v>
          </cell>
        </row>
        <row r="38">
          <cell r="C38" t="str">
            <v>X5880022A</v>
          </cell>
          <cell r="D38">
            <v>31091.58</v>
          </cell>
        </row>
        <row r="39">
          <cell r="C39" t="str">
            <v>X5950973E</v>
          </cell>
          <cell r="D39">
            <v>30496.9</v>
          </cell>
        </row>
        <row r="40">
          <cell r="C40" t="str">
            <v>X6298973D</v>
          </cell>
          <cell r="D40">
            <v>55466.7</v>
          </cell>
        </row>
        <row r="41">
          <cell r="C41" t="str">
            <v>X7807206V</v>
          </cell>
          <cell r="D41">
            <v>162362.21</v>
          </cell>
        </row>
        <row r="42">
          <cell r="C42" t="str">
            <v>X8422337J</v>
          </cell>
          <cell r="D42">
            <v>44492.76</v>
          </cell>
        </row>
        <row r="43">
          <cell r="C43" t="str">
            <v>X9014724N</v>
          </cell>
          <cell r="D43">
            <v>56546.87</v>
          </cell>
        </row>
        <row r="44">
          <cell r="C44" t="str">
            <v>X9200943T</v>
          </cell>
          <cell r="D44">
            <v>35129.300000000003</v>
          </cell>
        </row>
        <row r="45">
          <cell r="C45" t="str">
            <v>X9463666V</v>
          </cell>
          <cell r="D45">
            <v>15912.11</v>
          </cell>
        </row>
        <row r="46">
          <cell r="C46" t="str">
            <v>X9729038S</v>
          </cell>
          <cell r="D46">
            <v>47312.800000000003</v>
          </cell>
        </row>
        <row r="47">
          <cell r="C47" t="str">
            <v>X9949376J</v>
          </cell>
          <cell r="D47">
            <v>35014.57</v>
          </cell>
        </row>
        <row r="48">
          <cell r="C48" t="str">
            <v>Y0162244Q</v>
          </cell>
          <cell r="D48">
            <v>44205.84</v>
          </cell>
        </row>
        <row r="49">
          <cell r="C49" t="str">
            <v>Y0342367A</v>
          </cell>
          <cell r="D49">
            <v>56792.78</v>
          </cell>
        </row>
        <row r="50">
          <cell r="C50" t="str">
            <v>Y0457049F</v>
          </cell>
          <cell r="D50">
            <v>40857.42</v>
          </cell>
        </row>
        <row r="51">
          <cell r="C51" t="str">
            <v>Y0546013F</v>
          </cell>
          <cell r="D51">
            <v>80222.38</v>
          </cell>
        </row>
        <row r="52">
          <cell r="C52" t="str">
            <v>Y0546073K</v>
          </cell>
          <cell r="D52">
            <v>31659.53</v>
          </cell>
        </row>
        <row r="53">
          <cell r="C53" t="str">
            <v>Y0593658L</v>
          </cell>
          <cell r="D53">
            <v>50805.99</v>
          </cell>
        </row>
        <row r="54">
          <cell r="C54" t="str">
            <v>Y1003482Y</v>
          </cell>
          <cell r="D54">
            <v>48924.86</v>
          </cell>
        </row>
        <row r="55">
          <cell r="C55" t="str">
            <v>Y1137892G</v>
          </cell>
          <cell r="D55">
            <v>17249.04</v>
          </cell>
        </row>
        <row r="56">
          <cell r="C56" t="str">
            <v>Y1147396D</v>
          </cell>
          <cell r="D56">
            <v>43496.62</v>
          </cell>
        </row>
        <row r="57">
          <cell r="C57">
            <v>134491</v>
          </cell>
          <cell r="D57">
            <v>61186.84</v>
          </cell>
        </row>
        <row r="58">
          <cell r="C58">
            <v>234586</v>
          </cell>
          <cell r="D58">
            <v>26889.3</v>
          </cell>
        </row>
        <row r="59">
          <cell r="C59">
            <v>239661</v>
          </cell>
          <cell r="D59">
            <v>74976.67</v>
          </cell>
        </row>
        <row r="60">
          <cell r="C60">
            <v>274110</v>
          </cell>
          <cell r="D60">
            <v>50422</v>
          </cell>
        </row>
        <row r="61">
          <cell r="C61">
            <v>338065</v>
          </cell>
          <cell r="D61">
            <v>71553.990000000005</v>
          </cell>
        </row>
        <row r="62">
          <cell r="C62">
            <v>350201</v>
          </cell>
          <cell r="D62">
            <v>27559.279999999999</v>
          </cell>
        </row>
        <row r="63">
          <cell r="C63">
            <v>358310</v>
          </cell>
          <cell r="D63">
            <v>25665.7</v>
          </cell>
        </row>
        <row r="64">
          <cell r="C64">
            <v>398615</v>
          </cell>
          <cell r="D64">
            <v>16425.68</v>
          </cell>
        </row>
        <row r="65">
          <cell r="C65">
            <v>406782</v>
          </cell>
          <cell r="D65">
            <v>51218.18</v>
          </cell>
        </row>
        <row r="66">
          <cell r="C66">
            <v>605684</v>
          </cell>
          <cell r="D66">
            <v>81861.320000000007</v>
          </cell>
        </row>
        <row r="67">
          <cell r="C67">
            <v>796463</v>
          </cell>
          <cell r="D67">
            <v>27182.52</v>
          </cell>
        </row>
        <row r="68">
          <cell r="C68">
            <v>800024</v>
          </cell>
          <cell r="D68">
            <v>52395</v>
          </cell>
        </row>
        <row r="69">
          <cell r="C69">
            <v>804852</v>
          </cell>
          <cell r="D69">
            <v>62177.57</v>
          </cell>
        </row>
        <row r="70">
          <cell r="C70">
            <v>825083</v>
          </cell>
          <cell r="D70">
            <v>130038.3</v>
          </cell>
        </row>
        <row r="71">
          <cell r="C71">
            <v>1117004</v>
          </cell>
          <cell r="D71">
            <v>40896.54</v>
          </cell>
        </row>
        <row r="72">
          <cell r="C72">
            <v>1347050</v>
          </cell>
          <cell r="D72">
            <v>33865.9</v>
          </cell>
        </row>
        <row r="73">
          <cell r="C73">
            <v>1361013</v>
          </cell>
          <cell r="D73">
            <v>15434.79</v>
          </cell>
        </row>
        <row r="74">
          <cell r="C74">
            <v>1367207</v>
          </cell>
          <cell r="D74">
            <v>41532.92</v>
          </cell>
        </row>
        <row r="75">
          <cell r="C75">
            <v>1373292</v>
          </cell>
          <cell r="D75">
            <v>41494.5</v>
          </cell>
        </row>
        <row r="76">
          <cell r="C76">
            <v>1397023</v>
          </cell>
          <cell r="D76">
            <v>24115.15</v>
          </cell>
        </row>
        <row r="77">
          <cell r="C77">
            <v>1473000</v>
          </cell>
          <cell r="D77">
            <v>59198.58</v>
          </cell>
        </row>
        <row r="78">
          <cell r="C78">
            <v>1532372</v>
          </cell>
          <cell r="D78">
            <v>31390.94</v>
          </cell>
        </row>
        <row r="79">
          <cell r="C79">
            <v>1618188</v>
          </cell>
          <cell r="D79">
            <v>67123.72</v>
          </cell>
        </row>
        <row r="80">
          <cell r="C80">
            <v>1775277</v>
          </cell>
          <cell r="D80">
            <v>25579.06</v>
          </cell>
        </row>
        <row r="81">
          <cell r="C81">
            <v>2032327</v>
          </cell>
          <cell r="D81">
            <v>32375.72</v>
          </cell>
        </row>
        <row r="82">
          <cell r="C82">
            <v>2053397</v>
          </cell>
          <cell r="D82">
            <v>13779.77</v>
          </cell>
        </row>
        <row r="83">
          <cell r="C83">
            <v>2093323</v>
          </cell>
          <cell r="D83">
            <v>134473.9</v>
          </cell>
        </row>
        <row r="84">
          <cell r="C84">
            <v>2223162</v>
          </cell>
          <cell r="D84">
            <v>29235.87</v>
          </cell>
        </row>
        <row r="85">
          <cell r="C85">
            <v>2461536</v>
          </cell>
          <cell r="D85">
            <v>84934.13</v>
          </cell>
        </row>
        <row r="86">
          <cell r="C86">
            <v>2847050</v>
          </cell>
          <cell r="D86">
            <v>51986.49</v>
          </cell>
        </row>
        <row r="87">
          <cell r="C87">
            <v>2857657</v>
          </cell>
          <cell r="D87">
            <v>88420.74</v>
          </cell>
        </row>
        <row r="88">
          <cell r="C88">
            <v>2878563</v>
          </cell>
          <cell r="D88">
            <v>38422.46</v>
          </cell>
        </row>
        <row r="89">
          <cell r="C89">
            <v>2882223</v>
          </cell>
          <cell r="D89">
            <v>54400.77</v>
          </cell>
        </row>
        <row r="90">
          <cell r="C90">
            <v>3402723</v>
          </cell>
          <cell r="D90">
            <v>53339.12</v>
          </cell>
        </row>
        <row r="91">
          <cell r="C91">
            <v>3429239</v>
          </cell>
          <cell r="D91">
            <v>49136</v>
          </cell>
        </row>
        <row r="92">
          <cell r="C92">
            <v>3435786</v>
          </cell>
          <cell r="D92">
            <v>30920.95</v>
          </cell>
        </row>
        <row r="93">
          <cell r="C93">
            <v>3847520</v>
          </cell>
          <cell r="D93">
            <v>36210.82</v>
          </cell>
        </row>
        <row r="94">
          <cell r="C94">
            <v>5125235</v>
          </cell>
          <cell r="D94">
            <v>122552.15</v>
          </cell>
        </row>
        <row r="95">
          <cell r="C95">
            <v>5225522</v>
          </cell>
          <cell r="D95">
            <v>36474.15</v>
          </cell>
        </row>
        <row r="96">
          <cell r="C96">
            <v>5263961</v>
          </cell>
          <cell r="D96">
            <v>36615.4</v>
          </cell>
        </row>
        <row r="97">
          <cell r="C97">
            <v>5285185</v>
          </cell>
          <cell r="D97">
            <v>38358.6</v>
          </cell>
        </row>
        <row r="98">
          <cell r="C98">
            <v>5287295</v>
          </cell>
          <cell r="D98">
            <v>43070.47</v>
          </cell>
        </row>
        <row r="99">
          <cell r="C99">
            <v>5346576</v>
          </cell>
          <cell r="D99">
            <v>33190.559999999998</v>
          </cell>
        </row>
        <row r="100">
          <cell r="C100">
            <v>5354099</v>
          </cell>
          <cell r="D100">
            <v>34880.589999999997</v>
          </cell>
        </row>
        <row r="101">
          <cell r="C101">
            <v>5359696</v>
          </cell>
          <cell r="D101">
            <v>34462.379999999997</v>
          </cell>
        </row>
        <row r="102">
          <cell r="C102">
            <v>5390884</v>
          </cell>
          <cell r="D102">
            <v>24594.92</v>
          </cell>
        </row>
        <row r="103">
          <cell r="C103">
            <v>5397958</v>
          </cell>
          <cell r="D103">
            <v>47988.11</v>
          </cell>
        </row>
        <row r="104">
          <cell r="C104">
            <v>5399368</v>
          </cell>
          <cell r="D104">
            <v>30810.95</v>
          </cell>
        </row>
        <row r="105">
          <cell r="C105">
            <v>5402992</v>
          </cell>
          <cell r="D105">
            <v>63397.52</v>
          </cell>
        </row>
        <row r="106">
          <cell r="C106">
            <v>6203351</v>
          </cell>
          <cell r="D106">
            <v>63877.88</v>
          </cell>
        </row>
        <row r="107">
          <cell r="C107">
            <v>6506363</v>
          </cell>
          <cell r="D107">
            <v>7400.76</v>
          </cell>
        </row>
        <row r="108">
          <cell r="C108">
            <v>6520011</v>
          </cell>
          <cell r="D108">
            <v>29819.18</v>
          </cell>
        </row>
        <row r="109">
          <cell r="C109">
            <v>6904623</v>
          </cell>
          <cell r="D109">
            <v>31757.57</v>
          </cell>
        </row>
        <row r="110">
          <cell r="C110">
            <v>6931069</v>
          </cell>
          <cell r="D110">
            <v>10479.67</v>
          </cell>
        </row>
        <row r="111">
          <cell r="C111">
            <v>6935998</v>
          </cell>
          <cell r="D111">
            <v>33937.279999999999</v>
          </cell>
        </row>
        <row r="112">
          <cell r="C112">
            <v>6963907</v>
          </cell>
          <cell r="D112">
            <v>26555.200000000001</v>
          </cell>
        </row>
        <row r="113">
          <cell r="C113">
            <v>6989702</v>
          </cell>
          <cell r="D113">
            <v>34941.15</v>
          </cell>
        </row>
        <row r="114">
          <cell r="C114">
            <v>7216499</v>
          </cell>
          <cell r="D114">
            <v>58769.13</v>
          </cell>
        </row>
        <row r="115">
          <cell r="C115">
            <v>7221205</v>
          </cell>
          <cell r="D115">
            <v>41545</v>
          </cell>
        </row>
        <row r="116">
          <cell r="C116">
            <v>7416814</v>
          </cell>
          <cell r="D116">
            <v>68525.13</v>
          </cell>
        </row>
        <row r="117">
          <cell r="C117">
            <v>7424309</v>
          </cell>
          <cell r="D117">
            <v>39110.76</v>
          </cell>
        </row>
        <row r="118">
          <cell r="C118">
            <v>7745860</v>
          </cell>
          <cell r="D118">
            <v>31682.49</v>
          </cell>
        </row>
        <row r="119">
          <cell r="C119">
            <v>7748080</v>
          </cell>
          <cell r="D119">
            <v>35230.81</v>
          </cell>
        </row>
        <row r="120">
          <cell r="C120">
            <v>7756568</v>
          </cell>
          <cell r="D120">
            <v>15865.3</v>
          </cell>
        </row>
        <row r="121">
          <cell r="C121">
            <v>7771976</v>
          </cell>
          <cell r="D121">
            <v>11957.73</v>
          </cell>
        </row>
        <row r="122">
          <cell r="C122">
            <v>7857864</v>
          </cell>
          <cell r="D122">
            <v>32290.52</v>
          </cell>
        </row>
        <row r="123">
          <cell r="C123">
            <v>7927638</v>
          </cell>
          <cell r="D123">
            <v>14081.15</v>
          </cell>
        </row>
        <row r="124">
          <cell r="C124">
            <v>7960395</v>
          </cell>
          <cell r="D124">
            <v>70777.05</v>
          </cell>
        </row>
        <row r="125">
          <cell r="C125">
            <v>7969883</v>
          </cell>
          <cell r="D125">
            <v>42119.31</v>
          </cell>
        </row>
        <row r="126">
          <cell r="C126">
            <v>8084473</v>
          </cell>
          <cell r="D126">
            <v>35876.86</v>
          </cell>
        </row>
        <row r="127">
          <cell r="C127">
            <v>8084870</v>
          </cell>
          <cell r="D127">
            <v>31399.58</v>
          </cell>
        </row>
        <row r="128">
          <cell r="C128">
            <v>8097697</v>
          </cell>
          <cell r="D128">
            <v>45103.61</v>
          </cell>
        </row>
        <row r="129">
          <cell r="C129">
            <v>8735230</v>
          </cell>
          <cell r="D129">
            <v>10467.41</v>
          </cell>
        </row>
        <row r="130">
          <cell r="C130">
            <v>8960424</v>
          </cell>
          <cell r="D130">
            <v>75300</v>
          </cell>
        </row>
        <row r="131">
          <cell r="C131">
            <v>8986303</v>
          </cell>
          <cell r="D131">
            <v>73500</v>
          </cell>
        </row>
        <row r="132">
          <cell r="C132">
            <v>9186268</v>
          </cell>
          <cell r="D132">
            <v>58285.69</v>
          </cell>
        </row>
        <row r="133">
          <cell r="C133">
            <v>9270404</v>
          </cell>
          <cell r="D133">
            <v>35348.019999999997</v>
          </cell>
        </row>
        <row r="134">
          <cell r="C134">
            <v>9288097</v>
          </cell>
          <cell r="D134">
            <v>45308.66</v>
          </cell>
        </row>
        <row r="135">
          <cell r="C135">
            <v>9314625</v>
          </cell>
          <cell r="D135">
            <v>31312.14</v>
          </cell>
        </row>
        <row r="136">
          <cell r="C136">
            <v>9358732</v>
          </cell>
          <cell r="D136">
            <v>32192.95</v>
          </cell>
        </row>
        <row r="137">
          <cell r="C137">
            <v>9393531</v>
          </cell>
          <cell r="D137">
            <v>35224.959999999999</v>
          </cell>
        </row>
        <row r="138">
          <cell r="C138">
            <v>9394052</v>
          </cell>
          <cell r="D138">
            <v>34358.31</v>
          </cell>
        </row>
        <row r="139">
          <cell r="C139">
            <v>9598848</v>
          </cell>
          <cell r="D139">
            <v>16542.13</v>
          </cell>
        </row>
        <row r="140">
          <cell r="C140">
            <v>9669135</v>
          </cell>
          <cell r="D140">
            <v>68192.09</v>
          </cell>
        </row>
        <row r="141">
          <cell r="C141">
            <v>9674474</v>
          </cell>
          <cell r="D141">
            <v>23326.57</v>
          </cell>
        </row>
        <row r="142">
          <cell r="C142">
            <v>9676021</v>
          </cell>
          <cell r="D142">
            <v>30311.05</v>
          </cell>
        </row>
        <row r="143">
          <cell r="C143">
            <v>9732027</v>
          </cell>
          <cell r="D143">
            <v>37671.24</v>
          </cell>
        </row>
        <row r="144">
          <cell r="C144">
            <v>9762799</v>
          </cell>
          <cell r="D144">
            <v>43920.19</v>
          </cell>
        </row>
        <row r="145">
          <cell r="C145">
            <v>10059781</v>
          </cell>
          <cell r="D145">
            <v>59858.68</v>
          </cell>
        </row>
        <row r="146">
          <cell r="C146">
            <v>10275396</v>
          </cell>
          <cell r="D146">
            <v>52581.72</v>
          </cell>
        </row>
        <row r="147">
          <cell r="C147">
            <v>10464942</v>
          </cell>
          <cell r="D147">
            <v>29475.56</v>
          </cell>
        </row>
        <row r="148">
          <cell r="C148">
            <v>10803968</v>
          </cell>
          <cell r="D148">
            <v>75448.41</v>
          </cell>
        </row>
        <row r="149">
          <cell r="C149">
            <v>10864388</v>
          </cell>
          <cell r="D149">
            <v>39758.410000000003</v>
          </cell>
        </row>
        <row r="150">
          <cell r="C150">
            <v>11357605</v>
          </cell>
          <cell r="D150">
            <v>35633.74</v>
          </cell>
        </row>
        <row r="151">
          <cell r="C151">
            <v>11393209</v>
          </cell>
          <cell r="D151">
            <v>39599.980000000003</v>
          </cell>
        </row>
        <row r="152">
          <cell r="C152">
            <v>11398097</v>
          </cell>
          <cell r="D152">
            <v>36087.35</v>
          </cell>
        </row>
        <row r="153">
          <cell r="C153">
            <v>11647449</v>
          </cell>
          <cell r="D153">
            <v>36376.089999999997</v>
          </cell>
        </row>
        <row r="154">
          <cell r="C154">
            <v>11674809</v>
          </cell>
          <cell r="D154">
            <v>15027.87</v>
          </cell>
        </row>
        <row r="155">
          <cell r="C155">
            <v>11686024</v>
          </cell>
          <cell r="D155">
            <v>16156.22</v>
          </cell>
        </row>
        <row r="156">
          <cell r="C156">
            <v>11687796</v>
          </cell>
          <cell r="D156">
            <v>44617.79</v>
          </cell>
        </row>
        <row r="157">
          <cell r="C157">
            <v>11796008</v>
          </cell>
          <cell r="D157">
            <v>35307.43</v>
          </cell>
        </row>
        <row r="158">
          <cell r="C158">
            <v>11812303</v>
          </cell>
          <cell r="D158">
            <v>30541.67</v>
          </cell>
        </row>
        <row r="159">
          <cell r="C159">
            <v>11919342</v>
          </cell>
          <cell r="D159">
            <v>31308.66</v>
          </cell>
        </row>
        <row r="160">
          <cell r="C160">
            <v>12184696</v>
          </cell>
          <cell r="D160">
            <v>39941.31</v>
          </cell>
        </row>
        <row r="161">
          <cell r="C161">
            <v>12196214</v>
          </cell>
          <cell r="D161">
            <v>23568.13</v>
          </cell>
        </row>
        <row r="162">
          <cell r="C162">
            <v>12239562</v>
          </cell>
          <cell r="D162">
            <v>39032.97</v>
          </cell>
        </row>
        <row r="163">
          <cell r="C163">
            <v>12347640</v>
          </cell>
          <cell r="D163">
            <v>66213.5</v>
          </cell>
        </row>
        <row r="164">
          <cell r="C164">
            <v>12377878</v>
          </cell>
          <cell r="D164">
            <v>52687.360000000001</v>
          </cell>
        </row>
        <row r="165">
          <cell r="C165">
            <v>12377879</v>
          </cell>
          <cell r="D165">
            <v>52687.360000000001</v>
          </cell>
        </row>
        <row r="166">
          <cell r="C166">
            <v>12386386</v>
          </cell>
          <cell r="D166">
            <v>46688.68</v>
          </cell>
        </row>
        <row r="167">
          <cell r="C167">
            <v>12402245</v>
          </cell>
          <cell r="D167">
            <v>48295.55</v>
          </cell>
        </row>
        <row r="168">
          <cell r="C168">
            <v>12712111</v>
          </cell>
          <cell r="D168">
            <v>26264.37</v>
          </cell>
        </row>
        <row r="169">
          <cell r="C169">
            <v>12712996</v>
          </cell>
          <cell r="D169">
            <v>69459.179999999993</v>
          </cell>
        </row>
        <row r="170">
          <cell r="C170">
            <v>12713902</v>
          </cell>
          <cell r="D170">
            <v>141706.41</v>
          </cell>
        </row>
        <row r="171">
          <cell r="C171">
            <v>12718187</v>
          </cell>
          <cell r="D171">
            <v>29429.24</v>
          </cell>
        </row>
        <row r="172">
          <cell r="C172">
            <v>12749370</v>
          </cell>
          <cell r="D172">
            <v>30616.43</v>
          </cell>
        </row>
        <row r="173">
          <cell r="C173">
            <v>13032374</v>
          </cell>
          <cell r="D173">
            <v>28417.34</v>
          </cell>
        </row>
        <row r="174">
          <cell r="C174">
            <v>13033249</v>
          </cell>
          <cell r="D174">
            <v>7658.04</v>
          </cell>
        </row>
        <row r="175">
          <cell r="C175">
            <v>13058421</v>
          </cell>
          <cell r="D175">
            <v>27810.1</v>
          </cell>
        </row>
        <row r="176">
          <cell r="C176">
            <v>13094236</v>
          </cell>
          <cell r="D176">
            <v>26369.88</v>
          </cell>
        </row>
        <row r="177">
          <cell r="C177">
            <v>13094306</v>
          </cell>
          <cell r="D177">
            <v>54943.55</v>
          </cell>
        </row>
        <row r="178">
          <cell r="C178">
            <v>13111206</v>
          </cell>
          <cell r="D178">
            <v>36642.6</v>
          </cell>
        </row>
        <row r="179">
          <cell r="C179">
            <v>13138290</v>
          </cell>
          <cell r="D179">
            <v>39326.9</v>
          </cell>
        </row>
        <row r="180">
          <cell r="C180">
            <v>13289585</v>
          </cell>
          <cell r="D180">
            <v>79827.63</v>
          </cell>
        </row>
        <row r="181">
          <cell r="C181">
            <v>13290600</v>
          </cell>
          <cell r="D181">
            <v>38919.15</v>
          </cell>
        </row>
        <row r="182">
          <cell r="C182">
            <v>13621483</v>
          </cell>
          <cell r="D182">
            <v>30483.97</v>
          </cell>
        </row>
        <row r="183">
          <cell r="C183">
            <v>13638772</v>
          </cell>
          <cell r="D183">
            <v>43198.09</v>
          </cell>
        </row>
        <row r="184">
          <cell r="C184">
            <v>13655558</v>
          </cell>
          <cell r="D184">
            <v>12410.36</v>
          </cell>
        </row>
        <row r="185">
          <cell r="C185">
            <v>13693314</v>
          </cell>
          <cell r="D185">
            <v>59147.59</v>
          </cell>
        </row>
        <row r="186">
          <cell r="C186">
            <v>13741684</v>
          </cell>
          <cell r="D186">
            <v>40899.69</v>
          </cell>
        </row>
        <row r="187">
          <cell r="C187">
            <v>13876718</v>
          </cell>
          <cell r="D187">
            <v>31851.87</v>
          </cell>
        </row>
        <row r="188">
          <cell r="C188">
            <v>13895045</v>
          </cell>
          <cell r="D188">
            <v>36106.239999999998</v>
          </cell>
        </row>
        <row r="189">
          <cell r="C189">
            <v>13908564</v>
          </cell>
          <cell r="D189">
            <v>33472.410000000003</v>
          </cell>
        </row>
        <row r="190">
          <cell r="C190">
            <v>13935073</v>
          </cell>
          <cell r="D190">
            <v>36386.559999999998</v>
          </cell>
        </row>
        <row r="191">
          <cell r="C191">
            <v>14204676</v>
          </cell>
          <cell r="D191">
            <v>41221.46</v>
          </cell>
        </row>
        <row r="192">
          <cell r="C192">
            <v>14249484</v>
          </cell>
          <cell r="D192">
            <v>36927.49</v>
          </cell>
        </row>
        <row r="193">
          <cell r="C193">
            <v>14390031</v>
          </cell>
          <cell r="D193">
            <v>17735.43</v>
          </cell>
        </row>
        <row r="194">
          <cell r="C194">
            <v>14390127</v>
          </cell>
          <cell r="D194">
            <v>19726.939999999999</v>
          </cell>
        </row>
        <row r="195">
          <cell r="C195">
            <v>14431354</v>
          </cell>
          <cell r="D195">
            <v>36801.79</v>
          </cell>
        </row>
        <row r="196">
          <cell r="C196">
            <v>14489245</v>
          </cell>
          <cell r="D196">
            <v>15713.99</v>
          </cell>
        </row>
        <row r="197">
          <cell r="C197">
            <v>14521487</v>
          </cell>
          <cell r="D197">
            <v>33578.620000000003</v>
          </cell>
        </row>
        <row r="198">
          <cell r="C198">
            <v>14532551</v>
          </cell>
          <cell r="D198">
            <v>32641.11</v>
          </cell>
        </row>
        <row r="199">
          <cell r="C199">
            <v>14549576</v>
          </cell>
          <cell r="D199">
            <v>61820.03</v>
          </cell>
        </row>
        <row r="200">
          <cell r="C200">
            <v>14584298</v>
          </cell>
          <cell r="D200">
            <v>41910.51</v>
          </cell>
        </row>
        <row r="201">
          <cell r="C201">
            <v>14601735</v>
          </cell>
          <cell r="D201">
            <v>126687.37</v>
          </cell>
        </row>
        <row r="202">
          <cell r="C202">
            <v>14694743</v>
          </cell>
          <cell r="D202">
            <v>88559.83</v>
          </cell>
        </row>
        <row r="203">
          <cell r="C203">
            <v>14697595</v>
          </cell>
          <cell r="D203">
            <v>8830.7900000000009</v>
          </cell>
        </row>
        <row r="204">
          <cell r="C204">
            <v>14706254</v>
          </cell>
          <cell r="D204">
            <v>40452.83</v>
          </cell>
        </row>
        <row r="205">
          <cell r="C205">
            <v>14773748</v>
          </cell>
          <cell r="D205">
            <v>34811.839999999997</v>
          </cell>
        </row>
        <row r="206">
          <cell r="C206">
            <v>14831257</v>
          </cell>
          <cell r="D206">
            <v>40577.86</v>
          </cell>
        </row>
        <row r="207">
          <cell r="C207">
            <v>14845614</v>
          </cell>
          <cell r="D207">
            <v>15138.51</v>
          </cell>
        </row>
        <row r="208">
          <cell r="C208">
            <v>14854159</v>
          </cell>
          <cell r="D208">
            <v>38811.24</v>
          </cell>
        </row>
        <row r="209">
          <cell r="C209">
            <v>14855111</v>
          </cell>
          <cell r="D209">
            <v>16615.34</v>
          </cell>
        </row>
        <row r="210">
          <cell r="C210">
            <v>14858854</v>
          </cell>
          <cell r="D210">
            <v>47291.199999999997</v>
          </cell>
        </row>
        <row r="211">
          <cell r="C211">
            <v>14876004</v>
          </cell>
          <cell r="D211">
            <v>114311.93</v>
          </cell>
        </row>
        <row r="212">
          <cell r="C212">
            <v>14877172</v>
          </cell>
          <cell r="D212">
            <v>35276.6</v>
          </cell>
        </row>
        <row r="213">
          <cell r="C213">
            <v>14878127</v>
          </cell>
          <cell r="D213">
            <v>48733</v>
          </cell>
        </row>
        <row r="214">
          <cell r="C214">
            <v>14879718</v>
          </cell>
          <cell r="D214">
            <v>47182.11</v>
          </cell>
        </row>
        <row r="215">
          <cell r="C215">
            <v>14884828</v>
          </cell>
          <cell r="D215">
            <v>47310.6</v>
          </cell>
        </row>
        <row r="216">
          <cell r="C216">
            <v>14896716</v>
          </cell>
          <cell r="D216">
            <v>108901.62</v>
          </cell>
        </row>
        <row r="217">
          <cell r="C217">
            <v>14896807</v>
          </cell>
          <cell r="D217">
            <v>39657.1</v>
          </cell>
        </row>
        <row r="218">
          <cell r="C218">
            <v>14898749</v>
          </cell>
          <cell r="D218">
            <v>53895.6</v>
          </cell>
        </row>
        <row r="219">
          <cell r="C219">
            <v>14899514</v>
          </cell>
          <cell r="D219">
            <v>48653.39</v>
          </cell>
        </row>
        <row r="220">
          <cell r="C220">
            <v>14910402</v>
          </cell>
          <cell r="D220">
            <v>38057.61</v>
          </cell>
        </row>
        <row r="221">
          <cell r="C221">
            <v>14925796</v>
          </cell>
          <cell r="D221">
            <v>36674.57</v>
          </cell>
        </row>
        <row r="222">
          <cell r="C222">
            <v>14928613</v>
          </cell>
          <cell r="D222">
            <v>27162.9</v>
          </cell>
        </row>
        <row r="223">
          <cell r="C223">
            <v>14929207</v>
          </cell>
          <cell r="D223">
            <v>50974.84</v>
          </cell>
        </row>
        <row r="224">
          <cell r="C224">
            <v>14935498</v>
          </cell>
          <cell r="D224">
            <v>55735.47</v>
          </cell>
        </row>
        <row r="225">
          <cell r="C225">
            <v>14950806</v>
          </cell>
          <cell r="D225">
            <v>45500</v>
          </cell>
        </row>
        <row r="226">
          <cell r="C226">
            <v>14955722</v>
          </cell>
          <cell r="D226">
            <v>109941.85</v>
          </cell>
        </row>
        <row r="227">
          <cell r="C227">
            <v>15016254</v>
          </cell>
          <cell r="D227">
            <v>43623.08</v>
          </cell>
        </row>
        <row r="228">
          <cell r="C228">
            <v>15059785</v>
          </cell>
          <cell r="D228">
            <v>25367.03</v>
          </cell>
        </row>
        <row r="229">
          <cell r="C229">
            <v>15060555</v>
          </cell>
          <cell r="D229">
            <v>52720.24</v>
          </cell>
        </row>
        <row r="230">
          <cell r="C230">
            <v>15119099</v>
          </cell>
          <cell r="D230">
            <v>4650</v>
          </cell>
        </row>
        <row r="231">
          <cell r="C231">
            <v>15126658</v>
          </cell>
          <cell r="D231">
            <v>55564.2</v>
          </cell>
        </row>
        <row r="232">
          <cell r="C232">
            <v>15129539</v>
          </cell>
          <cell r="D232">
            <v>30211.89</v>
          </cell>
        </row>
        <row r="233">
          <cell r="C233">
            <v>15131970</v>
          </cell>
          <cell r="D233">
            <v>13138.52</v>
          </cell>
        </row>
        <row r="234">
          <cell r="C234">
            <v>15132523</v>
          </cell>
          <cell r="D234">
            <v>22367.1</v>
          </cell>
        </row>
        <row r="235">
          <cell r="C235">
            <v>15132681</v>
          </cell>
          <cell r="D235">
            <v>13451.49</v>
          </cell>
        </row>
        <row r="236">
          <cell r="C236">
            <v>15135548</v>
          </cell>
          <cell r="D236">
            <v>60638.91</v>
          </cell>
        </row>
        <row r="237">
          <cell r="C237">
            <v>15135863</v>
          </cell>
          <cell r="D237">
            <v>35981.71</v>
          </cell>
        </row>
        <row r="238">
          <cell r="C238">
            <v>15138515</v>
          </cell>
          <cell r="D238">
            <v>18208.689999999999</v>
          </cell>
        </row>
        <row r="239">
          <cell r="C239">
            <v>15142672</v>
          </cell>
          <cell r="D239">
            <v>46960.34</v>
          </cell>
        </row>
        <row r="240">
          <cell r="C240">
            <v>15149227</v>
          </cell>
          <cell r="D240">
            <v>22986.89</v>
          </cell>
        </row>
        <row r="241">
          <cell r="C241">
            <v>15151535</v>
          </cell>
          <cell r="D241">
            <v>118852.52</v>
          </cell>
        </row>
        <row r="242">
          <cell r="C242">
            <v>15216802</v>
          </cell>
          <cell r="D242">
            <v>14286.54</v>
          </cell>
        </row>
        <row r="243">
          <cell r="C243">
            <v>15225865</v>
          </cell>
          <cell r="D243">
            <v>45818.06</v>
          </cell>
        </row>
        <row r="244">
          <cell r="C244">
            <v>15226014</v>
          </cell>
          <cell r="D244">
            <v>25104.98</v>
          </cell>
        </row>
        <row r="245">
          <cell r="C245">
            <v>15231343</v>
          </cell>
          <cell r="D245">
            <v>43536.82</v>
          </cell>
        </row>
        <row r="246">
          <cell r="C246">
            <v>15234215</v>
          </cell>
          <cell r="D246">
            <v>57984.74</v>
          </cell>
        </row>
        <row r="247">
          <cell r="C247">
            <v>15238472</v>
          </cell>
          <cell r="D247">
            <v>56924.31</v>
          </cell>
        </row>
        <row r="248">
          <cell r="C248">
            <v>15241860</v>
          </cell>
          <cell r="D248">
            <v>57433.08</v>
          </cell>
        </row>
        <row r="249">
          <cell r="C249">
            <v>15248807</v>
          </cell>
          <cell r="D249">
            <v>58500</v>
          </cell>
        </row>
        <row r="250">
          <cell r="C250">
            <v>15254843</v>
          </cell>
          <cell r="D250">
            <v>31507.45</v>
          </cell>
        </row>
        <row r="251">
          <cell r="C251">
            <v>15351394</v>
          </cell>
          <cell r="D251">
            <v>48334.49</v>
          </cell>
        </row>
        <row r="252">
          <cell r="C252">
            <v>15354873</v>
          </cell>
          <cell r="D252">
            <v>37218.720000000001</v>
          </cell>
        </row>
        <row r="253">
          <cell r="C253">
            <v>15356395</v>
          </cell>
          <cell r="D253">
            <v>30639.18</v>
          </cell>
        </row>
        <row r="254">
          <cell r="C254">
            <v>15365083</v>
          </cell>
          <cell r="D254">
            <v>37038.129999999997</v>
          </cell>
        </row>
        <row r="255">
          <cell r="C255">
            <v>15374041</v>
          </cell>
          <cell r="D255">
            <v>32872.46</v>
          </cell>
        </row>
        <row r="256">
          <cell r="C256">
            <v>15377344</v>
          </cell>
          <cell r="D256">
            <v>31088.34</v>
          </cell>
        </row>
        <row r="257">
          <cell r="C257">
            <v>15383120</v>
          </cell>
          <cell r="D257">
            <v>32282.04</v>
          </cell>
        </row>
        <row r="258">
          <cell r="C258">
            <v>15524446</v>
          </cell>
          <cell r="D258">
            <v>76059.06</v>
          </cell>
        </row>
        <row r="259">
          <cell r="C259">
            <v>15525222</v>
          </cell>
          <cell r="D259">
            <v>70112.259999999995</v>
          </cell>
        </row>
        <row r="260">
          <cell r="C260">
            <v>15525512</v>
          </cell>
          <cell r="D260">
            <v>50899.08</v>
          </cell>
        </row>
        <row r="261">
          <cell r="C261">
            <v>15525694</v>
          </cell>
          <cell r="D261">
            <v>25549.22</v>
          </cell>
        </row>
        <row r="262">
          <cell r="C262">
            <v>15526920</v>
          </cell>
          <cell r="D262">
            <v>21777.52</v>
          </cell>
        </row>
        <row r="263">
          <cell r="C263">
            <v>15527422</v>
          </cell>
          <cell r="D263">
            <v>15108.03</v>
          </cell>
        </row>
        <row r="264">
          <cell r="C264">
            <v>15529738</v>
          </cell>
          <cell r="D264">
            <v>24732.46</v>
          </cell>
        </row>
        <row r="265">
          <cell r="C265">
            <v>15532677</v>
          </cell>
          <cell r="D265">
            <v>30179.31</v>
          </cell>
        </row>
        <row r="266">
          <cell r="C266">
            <v>15532912</v>
          </cell>
          <cell r="D266">
            <v>24441.87</v>
          </cell>
        </row>
        <row r="267">
          <cell r="C267">
            <v>15533931</v>
          </cell>
          <cell r="D267">
            <v>30916.74</v>
          </cell>
        </row>
        <row r="268">
          <cell r="C268">
            <v>15567650</v>
          </cell>
          <cell r="D268">
            <v>31857.040000000001</v>
          </cell>
        </row>
        <row r="269">
          <cell r="C269">
            <v>15575685</v>
          </cell>
          <cell r="D269">
            <v>14449.73</v>
          </cell>
        </row>
        <row r="270">
          <cell r="C270">
            <v>15585748</v>
          </cell>
          <cell r="D270">
            <v>21022.44</v>
          </cell>
        </row>
        <row r="271">
          <cell r="C271">
            <v>15585942</v>
          </cell>
          <cell r="D271">
            <v>24368.22</v>
          </cell>
        </row>
        <row r="272">
          <cell r="C272">
            <v>15589217</v>
          </cell>
          <cell r="D272">
            <v>30918.799999999999</v>
          </cell>
        </row>
        <row r="273">
          <cell r="C273">
            <v>15600802</v>
          </cell>
          <cell r="D273">
            <v>31637.52</v>
          </cell>
        </row>
        <row r="274">
          <cell r="C274">
            <v>15602463</v>
          </cell>
          <cell r="D274">
            <v>41988.639999999999</v>
          </cell>
        </row>
        <row r="275">
          <cell r="C275">
            <v>15610855</v>
          </cell>
          <cell r="D275">
            <v>30405.88</v>
          </cell>
        </row>
        <row r="276">
          <cell r="C276">
            <v>15620380</v>
          </cell>
          <cell r="D276">
            <v>28702.22</v>
          </cell>
        </row>
        <row r="277">
          <cell r="C277">
            <v>15623789</v>
          </cell>
          <cell r="D277">
            <v>14021.07</v>
          </cell>
        </row>
        <row r="278">
          <cell r="C278">
            <v>15624204</v>
          </cell>
          <cell r="D278">
            <v>17176.560000000001</v>
          </cell>
        </row>
        <row r="279">
          <cell r="C279">
            <v>15629871</v>
          </cell>
          <cell r="D279">
            <v>20711.21</v>
          </cell>
        </row>
        <row r="280">
          <cell r="C280">
            <v>15647140</v>
          </cell>
          <cell r="D280">
            <v>30445.68</v>
          </cell>
        </row>
        <row r="281">
          <cell r="C281">
            <v>15647370</v>
          </cell>
          <cell r="D281">
            <v>31762.93</v>
          </cell>
        </row>
        <row r="282">
          <cell r="C282">
            <v>15647682</v>
          </cell>
          <cell r="D282">
            <v>19048.07</v>
          </cell>
        </row>
        <row r="283">
          <cell r="C283">
            <v>15653037</v>
          </cell>
          <cell r="D283">
            <v>56571.53</v>
          </cell>
        </row>
        <row r="284">
          <cell r="C284">
            <v>15656897</v>
          </cell>
          <cell r="D284">
            <v>2281.16</v>
          </cell>
        </row>
        <row r="285">
          <cell r="C285">
            <v>15664392</v>
          </cell>
          <cell r="D285">
            <v>124094.05</v>
          </cell>
        </row>
        <row r="286">
          <cell r="C286">
            <v>15664543</v>
          </cell>
          <cell r="D286">
            <v>29671.279999999999</v>
          </cell>
        </row>
        <row r="287">
          <cell r="C287">
            <v>15664702</v>
          </cell>
          <cell r="D287">
            <v>43934.96</v>
          </cell>
        </row>
        <row r="288">
          <cell r="C288">
            <v>15664911</v>
          </cell>
          <cell r="D288">
            <v>8424.1200000000008</v>
          </cell>
        </row>
        <row r="289">
          <cell r="C289">
            <v>15667127</v>
          </cell>
          <cell r="D289">
            <v>20525.62</v>
          </cell>
        </row>
        <row r="290">
          <cell r="C290">
            <v>15670919</v>
          </cell>
          <cell r="D290">
            <v>29209.65</v>
          </cell>
        </row>
        <row r="291">
          <cell r="C291">
            <v>15681973</v>
          </cell>
          <cell r="D291">
            <v>50999.62</v>
          </cell>
        </row>
        <row r="292">
          <cell r="C292">
            <v>15682011</v>
          </cell>
          <cell r="D292">
            <v>25319.42</v>
          </cell>
        </row>
        <row r="293">
          <cell r="C293">
            <v>15686315</v>
          </cell>
          <cell r="D293">
            <v>40846.18</v>
          </cell>
        </row>
        <row r="294">
          <cell r="C294">
            <v>15688780</v>
          </cell>
          <cell r="D294">
            <v>102651.84</v>
          </cell>
        </row>
        <row r="295">
          <cell r="C295">
            <v>15689654</v>
          </cell>
          <cell r="D295">
            <v>12628.08</v>
          </cell>
        </row>
        <row r="296">
          <cell r="C296">
            <v>15692814</v>
          </cell>
          <cell r="D296">
            <v>29867.64</v>
          </cell>
        </row>
        <row r="297">
          <cell r="C297">
            <v>15693148</v>
          </cell>
          <cell r="D297">
            <v>20975.71</v>
          </cell>
        </row>
        <row r="298">
          <cell r="C298">
            <v>15693681</v>
          </cell>
          <cell r="D298">
            <v>8800.08</v>
          </cell>
        </row>
        <row r="299">
          <cell r="C299">
            <v>15701603</v>
          </cell>
          <cell r="D299">
            <v>47532.15</v>
          </cell>
        </row>
        <row r="300">
          <cell r="C300">
            <v>15703725</v>
          </cell>
          <cell r="D300">
            <v>16884</v>
          </cell>
        </row>
        <row r="301">
          <cell r="C301">
            <v>15707469</v>
          </cell>
          <cell r="D301">
            <v>45500.56</v>
          </cell>
        </row>
        <row r="302">
          <cell r="C302">
            <v>15717324</v>
          </cell>
          <cell r="D302">
            <v>97774.64</v>
          </cell>
        </row>
        <row r="303">
          <cell r="C303">
            <v>15720126</v>
          </cell>
          <cell r="D303">
            <v>32407.29</v>
          </cell>
        </row>
        <row r="304">
          <cell r="C304">
            <v>15720967</v>
          </cell>
          <cell r="D304">
            <v>34114.54</v>
          </cell>
        </row>
        <row r="305">
          <cell r="C305">
            <v>15721032</v>
          </cell>
          <cell r="D305">
            <v>38341.33</v>
          </cell>
        </row>
        <row r="306">
          <cell r="C306">
            <v>15721719</v>
          </cell>
          <cell r="D306">
            <v>99913.26</v>
          </cell>
        </row>
        <row r="307">
          <cell r="C307">
            <v>15721762</v>
          </cell>
          <cell r="D307">
            <v>24691.82</v>
          </cell>
        </row>
        <row r="308">
          <cell r="C308">
            <v>15722976</v>
          </cell>
          <cell r="D308">
            <v>40755.360000000001</v>
          </cell>
        </row>
        <row r="309">
          <cell r="C309">
            <v>15723373</v>
          </cell>
          <cell r="D309">
            <v>11804.15</v>
          </cell>
        </row>
        <row r="310">
          <cell r="C310">
            <v>15724114</v>
          </cell>
          <cell r="D310">
            <v>27543.02</v>
          </cell>
        </row>
        <row r="311">
          <cell r="C311">
            <v>15724306</v>
          </cell>
          <cell r="D311">
            <v>42214.879999999997</v>
          </cell>
        </row>
        <row r="312">
          <cell r="C312">
            <v>15724432</v>
          </cell>
          <cell r="D312">
            <v>17440</v>
          </cell>
        </row>
        <row r="313">
          <cell r="C313">
            <v>15724525</v>
          </cell>
          <cell r="D313">
            <v>33542.620000000003</v>
          </cell>
        </row>
        <row r="314">
          <cell r="C314">
            <v>15726828</v>
          </cell>
          <cell r="D314">
            <v>22722.880000000001</v>
          </cell>
        </row>
        <row r="315">
          <cell r="C315">
            <v>15726894</v>
          </cell>
          <cell r="D315">
            <v>17107.439999999999</v>
          </cell>
        </row>
        <row r="316">
          <cell r="C316">
            <v>15727767</v>
          </cell>
          <cell r="D316">
            <v>21275.69</v>
          </cell>
        </row>
        <row r="317">
          <cell r="C317">
            <v>15727789</v>
          </cell>
          <cell r="D317">
            <v>28388.04</v>
          </cell>
        </row>
        <row r="318">
          <cell r="C318">
            <v>15728225</v>
          </cell>
          <cell r="D318">
            <v>33957.620000000003</v>
          </cell>
        </row>
        <row r="319">
          <cell r="C319">
            <v>15729441</v>
          </cell>
          <cell r="D319">
            <v>10473.700000000001</v>
          </cell>
        </row>
        <row r="320">
          <cell r="C320">
            <v>15729514</v>
          </cell>
          <cell r="D320">
            <v>56231.12</v>
          </cell>
        </row>
        <row r="321">
          <cell r="C321">
            <v>15729911</v>
          </cell>
          <cell r="D321">
            <v>12556.08</v>
          </cell>
        </row>
        <row r="322">
          <cell r="C322">
            <v>15730258</v>
          </cell>
          <cell r="D322">
            <v>13533.18</v>
          </cell>
        </row>
        <row r="323">
          <cell r="C323">
            <v>15730359</v>
          </cell>
          <cell r="D323">
            <v>35391.370000000003</v>
          </cell>
        </row>
        <row r="324">
          <cell r="C324">
            <v>15730612</v>
          </cell>
          <cell r="D324">
            <v>45244.18</v>
          </cell>
        </row>
        <row r="325">
          <cell r="C325">
            <v>15730650</v>
          </cell>
          <cell r="D325">
            <v>35006.04</v>
          </cell>
        </row>
        <row r="326">
          <cell r="C326">
            <v>15730774</v>
          </cell>
          <cell r="D326">
            <v>45159.31</v>
          </cell>
        </row>
        <row r="327">
          <cell r="C327">
            <v>15731264</v>
          </cell>
          <cell r="D327">
            <v>45523.35</v>
          </cell>
        </row>
        <row r="328">
          <cell r="C328">
            <v>15731633</v>
          </cell>
          <cell r="D328">
            <v>31857</v>
          </cell>
        </row>
        <row r="329">
          <cell r="C329">
            <v>15731757</v>
          </cell>
          <cell r="D329">
            <v>26495.95</v>
          </cell>
        </row>
        <row r="330">
          <cell r="C330">
            <v>15732032</v>
          </cell>
          <cell r="D330">
            <v>32264.5</v>
          </cell>
        </row>
        <row r="331">
          <cell r="C331">
            <v>15732585</v>
          </cell>
          <cell r="D331">
            <v>90044.44</v>
          </cell>
        </row>
        <row r="332">
          <cell r="C332">
            <v>15732613</v>
          </cell>
          <cell r="D332">
            <v>91682.26</v>
          </cell>
        </row>
        <row r="333">
          <cell r="C333">
            <v>15732759</v>
          </cell>
          <cell r="D333">
            <v>17742.52</v>
          </cell>
        </row>
        <row r="334">
          <cell r="C334">
            <v>15733022</v>
          </cell>
          <cell r="D334">
            <v>21023.46</v>
          </cell>
        </row>
        <row r="335">
          <cell r="C335">
            <v>15733468</v>
          </cell>
          <cell r="D335">
            <v>87251.62</v>
          </cell>
        </row>
        <row r="336">
          <cell r="C336">
            <v>15733618</v>
          </cell>
          <cell r="D336">
            <v>61172.17</v>
          </cell>
        </row>
        <row r="337">
          <cell r="C337">
            <v>15733742</v>
          </cell>
          <cell r="D337">
            <v>53374.55</v>
          </cell>
        </row>
        <row r="338">
          <cell r="C338">
            <v>15733800</v>
          </cell>
          <cell r="D338">
            <v>12888.33</v>
          </cell>
        </row>
        <row r="339">
          <cell r="C339">
            <v>15734799</v>
          </cell>
          <cell r="D339">
            <v>82846.210000000006</v>
          </cell>
        </row>
        <row r="340">
          <cell r="C340">
            <v>15734811</v>
          </cell>
          <cell r="D340">
            <v>12895.66</v>
          </cell>
        </row>
        <row r="341">
          <cell r="C341">
            <v>15735254</v>
          </cell>
          <cell r="D341">
            <v>20870.8</v>
          </cell>
        </row>
        <row r="342">
          <cell r="C342">
            <v>15735397</v>
          </cell>
          <cell r="D342">
            <v>8226.9699999999993</v>
          </cell>
        </row>
        <row r="343">
          <cell r="C343">
            <v>15736646</v>
          </cell>
          <cell r="D343">
            <v>9205.1299999999992</v>
          </cell>
        </row>
        <row r="344">
          <cell r="C344">
            <v>15737242</v>
          </cell>
          <cell r="D344">
            <v>10218.66</v>
          </cell>
        </row>
        <row r="345">
          <cell r="C345">
            <v>15737492</v>
          </cell>
          <cell r="D345">
            <v>53508.37</v>
          </cell>
        </row>
        <row r="346">
          <cell r="C346">
            <v>15737548</v>
          </cell>
          <cell r="D346">
            <v>11924.72</v>
          </cell>
        </row>
        <row r="347">
          <cell r="C347">
            <v>15737784</v>
          </cell>
          <cell r="D347">
            <v>94296.57</v>
          </cell>
        </row>
        <row r="348">
          <cell r="C348">
            <v>15738257</v>
          </cell>
          <cell r="D348">
            <v>45843.23</v>
          </cell>
        </row>
        <row r="349">
          <cell r="C349">
            <v>15738879</v>
          </cell>
          <cell r="D349">
            <v>28623.46</v>
          </cell>
        </row>
        <row r="350">
          <cell r="C350">
            <v>15738884</v>
          </cell>
          <cell r="D350">
            <v>61643.11</v>
          </cell>
        </row>
        <row r="351">
          <cell r="C351">
            <v>15739168</v>
          </cell>
          <cell r="D351">
            <v>11416.61</v>
          </cell>
        </row>
        <row r="352">
          <cell r="C352">
            <v>15739421</v>
          </cell>
          <cell r="D352">
            <v>29164.42</v>
          </cell>
        </row>
        <row r="353">
          <cell r="C353">
            <v>15740336</v>
          </cell>
          <cell r="D353">
            <v>40121.47</v>
          </cell>
        </row>
        <row r="354">
          <cell r="C354">
            <v>15740508</v>
          </cell>
          <cell r="D354">
            <v>11995.75</v>
          </cell>
        </row>
        <row r="355">
          <cell r="C355">
            <v>15740527</v>
          </cell>
          <cell r="D355">
            <v>18091.04</v>
          </cell>
        </row>
        <row r="356">
          <cell r="C356">
            <v>15740986</v>
          </cell>
          <cell r="D356">
            <v>11932.44</v>
          </cell>
        </row>
        <row r="357">
          <cell r="C357">
            <v>15741136</v>
          </cell>
          <cell r="D357">
            <v>17318.72</v>
          </cell>
        </row>
        <row r="358">
          <cell r="C358">
            <v>15741496</v>
          </cell>
          <cell r="D358">
            <v>86438.14</v>
          </cell>
        </row>
        <row r="359">
          <cell r="C359">
            <v>15741540</v>
          </cell>
          <cell r="D359">
            <v>88707.6</v>
          </cell>
        </row>
        <row r="360">
          <cell r="C360">
            <v>15741888</v>
          </cell>
          <cell r="D360">
            <v>48103.37</v>
          </cell>
        </row>
        <row r="361">
          <cell r="C361">
            <v>15741894</v>
          </cell>
          <cell r="D361">
            <v>12986.94</v>
          </cell>
        </row>
        <row r="362">
          <cell r="C362">
            <v>15741945</v>
          </cell>
          <cell r="D362">
            <v>30497.67</v>
          </cell>
        </row>
        <row r="363">
          <cell r="C363">
            <v>15742269</v>
          </cell>
          <cell r="D363">
            <v>12535.8</v>
          </cell>
        </row>
        <row r="364">
          <cell r="C364">
            <v>15742618</v>
          </cell>
          <cell r="D364">
            <v>30937.54</v>
          </cell>
        </row>
        <row r="365">
          <cell r="C365">
            <v>15742883</v>
          </cell>
          <cell r="D365">
            <v>59357.56</v>
          </cell>
        </row>
        <row r="366">
          <cell r="C366">
            <v>15742896</v>
          </cell>
          <cell r="D366">
            <v>101581.78</v>
          </cell>
        </row>
        <row r="367">
          <cell r="C367">
            <v>15742928</v>
          </cell>
          <cell r="D367">
            <v>64290.400000000001</v>
          </cell>
        </row>
        <row r="368">
          <cell r="C368">
            <v>15743037</v>
          </cell>
          <cell r="D368">
            <v>37337.449999999997</v>
          </cell>
        </row>
        <row r="369">
          <cell r="C369">
            <v>15743149</v>
          </cell>
          <cell r="D369">
            <v>12615.43</v>
          </cell>
        </row>
        <row r="370">
          <cell r="C370">
            <v>15743238</v>
          </cell>
          <cell r="D370">
            <v>30053.1</v>
          </cell>
        </row>
        <row r="371">
          <cell r="C371">
            <v>15743710</v>
          </cell>
          <cell r="D371">
            <v>24509.01</v>
          </cell>
        </row>
        <row r="372">
          <cell r="C372">
            <v>15743899</v>
          </cell>
          <cell r="D372">
            <v>11680.17</v>
          </cell>
        </row>
        <row r="373">
          <cell r="C373">
            <v>15744082</v>
          </cell>
          <cell r="D373">
            <v>13363.67</v>
          </cell>
        </row>
        <row r="374">
          <cell r="C374">
            <v>15744118</v>
          </cell>
          <cell r="D374">
            <v>40654.42</v>
          </cell>
        </row>
        <row r="375">
          <cell r="C375">
            <v>15744119</v>
          </cell>
          <cell r="D375">
            <v>32894.11</v>
          </cell>
        </row>
        <row r="376">
          <cell r="C376">
            <v>15744528</v>
          </cell>
          <cell r="D376">
            <v>12176.23</v>
          </cell>
        </row>
        <row r="377">
          <cell r="C377">
            <v>15745219</v>
          </cell>
          <cell r="D377">
            <v>22280.18</v>
          </cell>
        </row>
        <row r="378">
          <cell r="C378">
            <v>15745439</v>
          </cell>
          <cell r="D378">
            <v>16155.31</v>
          </cell>
        </row>
        <row r="379">
          <cell r="C379">
            <v>15745540</v>
          </cell>
          <cell r="D379">
            <v>33403.68</v>
          </cell>
        </row>
        <row r="380">
          <cell r="C380">
            <v>15745752</v>
          </cell>
          <cell r="D380">
            <v>11533.35</v>
          </cell>
        </row>
        <row r="381">
          <cell r="C381">
            <v>15746329</v>
          </cell>
          <cell r="D381">
            <v>14551.91</v>
          </cell>
        </row>
        <row r="382">
          <cell r="C382">
            <v>15746535</v>
          </cell>
          <cell r="D382">
            <v>42495.75</v>
          </cell>
        </row>
        <row r="383">
          <cell r="C383">
            <v>15746564</v>
          </cell>
          <cell r="D383">
            <v>37646.39</v>
          </cell>
        </row>
        <row r="384">
          <cell r="C384">
            <v>15746687</v>
          </cell>
          <cell r="D384">
            <v>32436.23</v>
          </cell>
        </row>
        <row r="385">
          <cell r="C385">
            <v>15746795</v>
          </cell>
          <cell r="D385">
            <v>87416.9</v>
          </cell>
        </row>
        <row r="386">
          <cell r="C386">
            <v>15747296</v>
          </cell>
          <cell r="D386">
            <v>84516.39</v>
          </cell>
        </row>
        <row r="387">
          <cell r="C387">
            <v>15747649</v>
          </cell>
          <cell r="D387">
            <v>31486.240000000002</v>
          </cell>
        </row>
        <row r="388">
          <cell r="C388">
            <v>15747702</v>
          </cell>
          <cell r="D388">
            <v>86683.6</v>
          </cell>
        </row>
        <row r="389">
          <cell r="C389">
            <v>15747866</v>
          </cell>
          <cell r="D389">
            <v>51483.88</v>
          </cell>
        </row>
        <row r="390">
          <cell r="C390">
            <v>15747917</v>
          </cell>
          <cell r="D390">
            <v>51483.88</v>
          </cell>
        </row>
        <row r="391">
          <cell r="C391">
            <v>15747933</v>
          </cell>
          <cell r="D391">
            <v>19959.689999999999</v>
          </cell>
        </row>
        <row r="392">
          <cell r="C392">
            <v>15747968</v>
          </cell>
          <cell r="D392">
            <v>20637.580000000002</v>
          </cell>
        </row>
        <row r="393">
          <cell r="C393">
            <v>15748449</v>
          </cell>
          <cell r="D393">
            <v>55563.76</v>
          </cell>
        </row>
        <row r="394">
          <cell r="C394">
            <v>15749072</v>
          </cell>
          <cell r="D394">
            <v>45465.07</v>
          </cell>
        </row>
        <row r="395">
          <cell r="C395">
            <v>15749123</v>
          </cell>
          <cell r="D395">
            <v>40109.660000000003</v>
          </cell>
        </row>
        <row r="396">
          <cell r="C396">
            <v>15749241</v>
          </cell>
          <cell r="D396">
            <v>55497.96</v>
          </cell>
        </row>
        <row r="397">
          <cell r="C397">
            <v>15749480</v>
          </cell>
          <cell r="D397">
            <v>54982.31</v>
          </cell>
        </row>
        <row r="398">
          <cell r="C398">
            <v>15749505</v>
          </cell>
          <cell r="D398">
            <v>45007.9</v>
          </cell>
        </row>
        <row r="399">
          <cell r="C399">
            <v>15749567</v>
          </cell>
          <cell r="D399">
            <v>36246.19</v>
          </cell>
        </row>
        <row r="400">
          <cell r="C400">
            <v>15749574</v>
          </cell>
          <cell r="D400">
            <v>35511.61</v>
          </cell>
        </row>
        <row r="401">
          <cell r="C401">
            <v>15749761</v>
          </cell>
          <cell r="D401">
            <v>15486.55</v>
          </cell>
        </row>
        <row r="402">
          <cell r="C402">
            <v>15749972</v>
          </cell>
          <cell r="D402">
            <v>26862.85</v>
          </cell>
        </row>
        <row r="403">
          <cell r="C403">
            <v>15750061</v>
          </cell>
          <cell r="D403">
            <v>81025.63</v>
          </cell>
        </row>
        <row r="404">
          <cell r="C404">
            <v>15750506</v>
          </cell>
          <cell r="D404">
            <v>29718.57</v>
          </cell>
        </row>
        <row r="405">
          <cell r="C405">
            <v>15750556</v>
          </cell>
          <cell r="D405">
            <v>106540.15</v>
          </cell>
        </row>
        <row r="406">
          <cell r="C406">
            <v>15750684</v>
          </cell>
          <cell r="D406">
            <v>14328.47</v>
          </cell>
        </row>
        <row r="407">
          <cell r="C407">
            <v>15750977</v>
          </cell>
          <cell r="D407">
            <v>38400.04</v>
          </cell>
        </row>
        <row r="408">
          <cell r="C408">
            <v>15750983</v>
          </cell>
          <cell r="D408">
            <v>19646.45</v>
          </cell>
        </row>
        <row r="409">
          <cell r="C409">
            <v>15751110</v>
          </cell>
          <cell r="D409">
            <v>44464.38</v>
          </cell>
        </row>
        <row r="410">
          <cell r="C410">
            <v>15752158</v>
          </cell>
          <cell r="D410">
            <v>12943.54</v>
          </cell>
        </row>
        <row r="411">
          <cell r="C411">
            <v>15752992</v>
          </cell>
          <cell r="D411">
            <v>19652.060000000001</v>
          </cell>
        </row>
        <row r="412">
          <cell r="C412">
            <v>15753215</v>
          </cell>
          <cell r="D412">
            <v>25155.56</v>
          </cell>
        </row>
        <row r="413">
          <cell r="C413">
            <v>15753390</v>
          </cell>
          <cell r="D413">
            <v>27306.67</v>
          </cell>
        </row>
        <row r="414">
          <cell r="C414">
            <v>15753427</v>
          </cell>
          <cell r="D414">
            <v>46261.61</v>
          </cell>
        </row>
        <row r="415">
          <cell r="C415">
            <v>15753722</v>
          </cell>
          <cell r="D415">
            <v>8443.66</v>
          </cell>
        </row>
        <row r="416">
          <cell r="C416">
            <v>15754072</v>
          </cell>
          <cell r="D416">
            <v>31742.54</v>
          </cell>
        </row>
        <row r="417">
          <cell r="C417">
            <v>15754132</v>
          </cell>
          <cell r="D417">
            <v>32830.879999999997</v>
          </cell>
        </row>
        <row r="418">
          <cell r="C418">
            <v>15754282</v>
          </cell>
          <cell r="D418">
            <v>67287.990000000005</v>
          </cell>
        </row>
        <row r="419">
          <cell r="C419">
            <v>15754660</v>
          </cell>
          <cell r="D419">
            <v>34155.14</v>
          </cell>
        </row>
        <row r="420">
          <cell r="C420">
            <v>15755202</v>
          </cell>
          <cell r="D420">
            <v>31527.47</v>
          </cell>
        </row>
        <row r="421">
          <cell r="C421">
            <v>15755555</v>
          </cell>
          <cell r="D421">
            <v>8527.16</v>
          </cell>
        </row>
        <row r="422">
          <cell r="C422">
            <v>15755690</v>
          </cell>
          <cell r="D422">
            <v>10348.39</v>
          </cell>
        </row>
        <row r="423">
          <cell r="C423">
            <v>15755900</v>
          </cell>
          <cell r="D423">
            <v>66289.509999999995</v>
          </cell>
        </row>
        <row r="424">
          <cell r="C424">
            <v>15755994</v>
          </cell>
          <cell r="D424">
            <v>15046.95</v>
          </cell>
        </row>
        <row r="425">
          <cell r="C425">
            <v>15756143</v>
          </cell>
          <cell r="D425">
            <v>25322.06</v>
          </cell>
        </row>
        <row r="426">
          <cell r="C426">
            <v>15757281</v>
          </cell>
          <cell r="D426">
            <v>49000</v>
          </cell>
        </row>
        <row r="427">
          <cell r="C427">
            <v>15757639</v>
          </cell>
          <cell r="D427">
            <v>92592</v>
          </cell>
        </row>
        <row r="428">
          <cell r="C428">
            <v>15758029</v>
          </cell>
          <cell r="D428">
            <v>81269.98</v>
          </cell>
        </row>
        <row r="429">
          <cell r="C429">
            <v>15758471</v>
          </cell>
          <cell r="D429">
            <v>40738.699999999997</v>
          </cell>
        </row>
        <row r="430">
          <cell r="C430">
            <v>15758561</v>
          </cell>
          <cell r="D430">
            <v>13151.31</v>
          </cell>
        </row>
        <row r="431">
          <cell r="C431">
            <v>15758816</v>
          </cell>
          <cell r="D431">
            <v>60414.42</v>
          </cell>
        </row>
        <row r="432">
          <cell r="C432">
            <v>15758838</v>
          </cell>
          <cell r="D432">
            <v>38219.74</v>
          </cell>
        </row>
        <row r="433">
          <cell r="C433">
            <v>15759259</v>
          </cell>
          <cell r="D433">
            <v>57205.31</v>
          </cell>
        </row>
        <row r="434">
          <cell r="C434">
            <v>15759475</v>
          </cell>
          <cell r="D434">
            <v>32596.49</v>
          </cell>
        </row>
        <row r="435">
          <cell r="C435">
            <v>15759609</v>
          </cell>
          <cell r="D435">
            <v>100397.22</v>
          </cell>
        </row>
        <row r="436">
          <cell r="C436">
            <v>15760066</v>
          </cell>
          <cell r="D436">
            <v>69072.89</v>
          </cell>
        </row>
        <row r="437">
          <cell r="C437">
            <v>15760329</v>
          </cell>
          <cell r="D437">
            <v>22825.24</v>
          </cell>
        </row>
        <row r="438">
          <cell r="C438">
            <v>15760378</v>
          </cell>
          <cell r="D438">
            <v>12826.48</v>
          </cell>
        </row>
        <row r="439">
          <cell r="C439">
            <v>15760498</v>
          </cell>
          <cell r="D439">
            <v>36769.279999999999</v>
          </cell>
        </row>
        <row r="440">
          <cell r="C440">
            <v>15760576</v>
          </cell>
          <cell r="D440">
            <v>18023.900000000001</v>
          </cell>
        </row>
        <row r="441">
          <cell r="C441">
            <v>15760594</v>
          </cell>
          <cell r="D441">
            <v>31731.11</v>
          </cell>
        </row>
        <row r="442">
          <cell r="C442">
            <v>15760668</v>
          </cell>
          <cell r="D442">
            <v>17613.14</v>
          </cell>
        </row>
        <row r="443">
          <cell r="C443">
            <v>15760788</v>
          </cell>
          <cell r="D443">
            <v>37779.21</v>
          </cell>
        </row>
        <row r="444">
          <cell r="C444">
            <v>15760945</v>
          </cell>
          <cell r="D444">
            <v>56839.21</v>
          </cell>
        </row>
        <row r="445">
          <cell r="C445">
            <v>15760946</v>
          </cell>
          <cell r="D445">
            <v>42689.83</v>
          </cell>
        </row>
        <row r="446">
          <cell r="C446">
            <v>15761175</v>
          </cell>
          <cell r="D446">
            <v>36673.769999999997</v>
          </cell>
        </row>
        <row r="447">
          <cell r="C447">
            <v>15761230</v>
          </cell>
          <cell r="D447">
            <v>79503.67</v>
          </cell>
        </row>
        <row r="448">
          <cell r="C448">
            <v>15761454</v>
          </cell>
          <cell r="D448">
            <v>33280.78</v>
          </cell>
        </row>
        <row r="449">
          <cell r="C449">
            <v>15761485</v>
          </cell>
          <cell r="D449">
            <v>51268.14</v>
          </cell>
        </row>
        <row r="450">
          <cell r="C450">
            <v>15761702</v>
          </cell>
          <cell r="D450">
            <v>34402.019999999997</v>
          </cell>
        </row>
        <row r="451">
          <cell r="C451">
            <v>15761765</v>
          </cell>
          <cell r="D451">
            <v>49794.57</v>
          </cell>
        </row>
        <row r="452">
          <cell r="C452">
            <v>15762257</v>
          </cell>
          <cell r="D452">
            <v>11779.9</v>
          </cell>
        </row>
        <row r="453">
          <cell r="C453">
            <v>15762347</v>
          </cell>
          <cell r="D453">
            <v>15791.79</v>
          </cell>
        </row>
        <row r="454">
          <cell r="C454">
            <v>15762744</v>
          </cell>
          <cell r="D454">
            <v>10295.780000000001</v>
          </cell>
        </row>
        <row r="455">
          <cell r="C455">
            <v>15763172</v>
          </cell>
          <cell r="D455">
            <v>33248.79</v>
          </cell>
        </row>
        <row r="456">
          <cell r="C456">
            <v>15763455</v>
          </cell>
          <cell r="D456">
            <v>15852.6</v>
          </cell>
        </row>
        <row r="457">
          <cell r="C457">
            <v>15763560</v>
          </cell>
          <cell r="D457">
            <v>59258.96</v>
          </cell>
        </row>
        <row r="458">
          <cell r="C458">
            <v>15763782</v>
          </cell>
          <cell r="D458">
            <v>34849.980000000003</v>
          </cell>
        </row>
        <row r="459">
          <cell r="C459">
            <v>15763787</v>
          </cell>
          <cell r="D459">
            <v>14316.83</v>
          </cell>
        </row>
        <row r="460">
          <cell r="C460">
            <v>15764069</v>
          </cell>
          <cell r="D460">
            <v>13149.58</v>
          </cell>
        </row>
        <row r="461">
          <cell r="C461">
            <v>15764151</v>
          </cell>
          <cell r="D461">
            <v>14934.52</v>
          </cell>
        </row>
        <row r="462">
          <cell r="C462">
            <v>15764192</v>
          </cell>
          <cell r="D462">
            <v>38706.910000000003</v>
          </cell>
        </row>
        <row r="463">
          <cell r="C463">
            <v>15764532</v>
          </cell>
          <cell r="D463">
            <v>56177.26</v>
          </cell>
        </row>
        <row r="464">
          <cell r="C464">
            <v>15764541</v>
          </cell>
          <cell r="D464">
            <v>23902.23</v>
          </cell>
        </row>
        <row r="465">
          <cell r="C465">
            <v>15764758</v>
          </cell>
          <cell r="D465">
            <v>21580.78</v>
          </cell>
        </row>
        <row r="466">
          <cell r="C466">
            <v>15764955</v>
          </cell>
          <cell r="D466">
            <v>10084.99</v>
          </cell>
        </row>
        <row r="467">
          <cell r="C467">
            <v>15765151</v>
          </cell>
          <cell r="D467">
            <v>45938.14</v>
          </cell>
        </row>
        <row r="468">
          <cell r="C468">
            <v>15765188</v>
          </cell>
          <cell r="D468">
            <v>41373.08</v>
          </cell>
        </row>
        <row r="469">
          <cell r="C469">
            <v>15765196</v>
          </cell>
          <cell r="D469">
            <v>39230.86</v>
          </cell>
        </row>
        <row r="470">
          <cell r="C470">
            <v>15765452</v>
          </cell>
          <cell r="D470">
            <v>33864.269999999997</v>
          </cell>
        </row>
        <row r="471">
          <cell r="C471">
            <v>15765520</v>
          </cell>
          <cell r="D471">
            <v>51535.38</v>
          </cell>
        </row>
        <row r="472">
          <cell r="C472">
            <v>15765905</v>
          </cell>
          <cell r="D472">
            <v>35897.949999999997</v>
          </cell>
        </row>
        <row r="473">
          <cell r="C473">
            <v>15766005</v>
          </cell>
          <cell r="D473">
            <v>29408.41</v>
          </cell>
        </row>
        <row r="474">
          <cell r="C474">
            <v>15766116</v>
          </cell>
          <cell r="D474">
            <v>51348.82</v>
          </cell>
        </row>
        <row r="475">
          <cell r="C475">
            <v>15766145</v>
          </cell>
          <cell r="D475">
            <v>56140.1</v>
          </cell>
        </row>
        <row r="476">
          <cell r="C476">
            <v>15766311</v>
          </cell>
          <cell r="D476">
            <v>53010.57</v>
          </cell>
        </row>
        <row r="477">
          <cell r="C477">
            <v>15766353</v>
          </cell>
          <cell r="D477">
            <v>14627.2</v>
          </cell>
        </row>
        <row r="478">
          <cell r="C478">
            <v>15766432</v>
          </cell>
          <cell r="D478">
            <v>5006.3999999999996</v>
          </cell>
        </row>
        <row r="479">
          <cell r="C479">
            <v>15766436</v>
          </cell>
          <cell r="D479">
            <v>30062.47</v>
          </cell>
        </row>
        <row r="480">
          <cell r="C480">
            <v>15766514</v>
          </cell>
          <cell r="D480">
            <v>11268.64</v>
          </cell>
        </row>
        <row r="481">
          <cell r="C481">
            <v>15766521</v>
          </cell>
          <cell r="D481">
            <v>72709.960000000006</v>
          </cell>
        </row>
        <row r="482">
          <cell r="C482">
            <v>15766599</v>
          </cell>
          <cell r="D482">
            <v>21407.65</v>
          </cell>
        </row>
        <row r="483">
          <cell r="C483">
            <v>15766691</v>
          </cell>
          <cell r="D483">
            <v>10625</v>
          </cell>
        </row>
        <row r="484">
          <cell r="C484">
            <v>15767139</v>
          </cell>
          <cell r="D484">
            <v>52974.19</v>
          </cell>
        </row>
        <row r="485">
          <cell r="C485">
            <v>15767189</v>
          </cell>
          <cell r="D485">
            <v>25434.85</v>
          </cell>
        </row>
        <row r="486">
          <cell r="C486">
            <v>15767217</v>
          </cell>
          <cell r="D486">
            <v>19871.740000000002</v>
          </cell>
        </row>
        <row r="487">
          <cell r="C487">
            <v>15767285</v>
          </cell>
          <cell r="D487">
            <v>33185.72</v>
          </cell>
        </row>
        <row r="488">
          <cell r="C488">
            <v>15767458</v>
          </cell>
          <cell r="D488">
            <v>36278.92</v>
          </cell>
        </row>
        <row r="489">
          <cell r="C489">
            <v>15767888</v>
          </cell>
          <cell r="D489">
            <v>37553.760000000002</v>
          </cell>
        </row>
        <row r="490">
          <cell r="C490">
            <v>15768017</v>
          </cell>
          <cell r="D490">
            <v>29635.06</v>
          </cell>
        </row>
        <row r="491">
          <cell r="C491">
            <v>15768039</v>
          </cell>
          <cell r="D491">
            <v>50045.919999999998</v>
          </cell>
        </row>
        <row r="492">
          <cell r="C492">
            <v>15768219</v>
          </cell>
          <cell r="D492">
            <v>30229.67</v>
          </cell>
        </row>
        <row r="493">
          <cell r="C493">
            <v>15768709</v>
          </cell>
          <cell r="D493">
            <v>54411.96</v>
          </cell>
        </row>
        <row r="494">
          <cell r="C494">
            <v>15768845</v>
          </cell>
          <cell r="D494">
            <v>32200.46</v>
          </cell>
        </row>
        <row r="495">
          <cell r="C495">
            <v>15769182</v>
          </cell>
          <cell r="D495">
            <v>75297.38</v>
          </cell>
        </row>
        <row r="496">
          <cell r="C496">
            <v>15769389</v>
          </cell>
          <cell r="D496">
            <v>45893.61</v>
          </cell>
        </row>
        <row r="497">
          <cell r="C497">
            <v>15769443</v>
          </cell>
          <cell r="D497">
            <v>19270.189999999999</v>
          </cell>
        </row>
        <row r="498">
          <cell r="C498">
            <v>15769762</v>
          </cell>
          <cell r="D498">
            <v>41529.769999999997</v>
          </cell>
        </row>
        <row r="499">
          <cell r="C499">
            <v>15769791</v>
          </cell>
          <cell r="D499">
            <v>33057.519999999997</v>
          </cell>
        </row>
        <row r="500">
          <cell r="C500">
            <v>15769915</v>
          </cell>
          <cell r="D500">
            <v>44681.52</v>
          </cell>
        </row>
        <row r="501">
          <cell r="C501">
            <v>15769921</v>
          </cell>
          <cell r="D501">
            <v>40687.31</v>
          </cell>
        </row>
        <row r="502">
          <cell r="C502">
            <v>15770102</v>
          </cell>
          <cell r="D502">
            <v>45090.39</v>
          </cell>
        </row>
        <row r="503">
          <cell r="C503">
            <v>15770122</v>
          </cell>
          <cell r="D503">
            <v>42513.63</v>
          </cell>
        </row>
        <row r="504">
          <cell r="C504">
            <v>15770235</v>
          </cell>
          <cell r="D504">
            <v>37978.71</v>
          </cell>
        </row>
        <row r="505">
          <cell r="C505">
            <v>15770308</v>
          </cell>
          <cell r="D505">
            <v>47610.6</v>
          </cell>
        </row>
        <row r="506">
          <cell r="C506">
            <v>15770324</v>
          </cell>
          <cell r="D506">
            <v>16485</v>
          </cell>
        </row>
        <row r="507">
          <cell r="C507">
            <v>15770384</v>
          </cell>
          <cell r="D507">
            <v>34629.75</v>
          </cell>
        </row>
        <row r="508">
          <cell r="C508">
            <v>15770909</v>
          </cell>
          <cell r="D508">
            <v>53707.32</v>
          </cell>
        </row>
        <row r="509">
          <cell r="C509">
            <v>15770940</v>
          </cell>
          <cell r="D509">
            <v>48695.76</v>
          </cell>
        </row>
        <row r="510">
          <cell r="C510">
            <v>15771148</v>
          </cell>
          <cell r="D510">
            <v>45605.15</v>
          </cell>
        </row>
        <row r="511">
          <cell r="C511">
            <v>15771949</v>
          </cell>
          <cell r="D511">
            <v>21292.74</v>
          </cell>
        </row>
        <row r="512">
          <cell r="C512">
            <v>15772330</v>
          </cell>
          <cell r="D512">
            <v>103859.26</v>
          </cell>
        </row>
        <row r="513">
          <cell r="C513">
            <v>15773509</v>
          </cell>
          <cell r="D513">
            <v>14914.09</v>
          </cell>
        </row>
        <row r="514">
          <cell r="C514">
            <v>15773657</v>
          </cell>
          <cell r="D514">
            <v>42443.16</v>
          </cell>
        </row>
        <row r="515">
          <cell r="C515">
            <v>15773771</v>
          </cell>
          <cell r="D515">
            <v>30276.09</v>
          </cell>
        </row>
        <row r="516">
          <cell r="C516">
            <v>15774448</v>
          </cell>
          <cell r="D516">
            <v>29551.15</v>
          </cell>
        </row>
        <row r="517">
          <cell r="C517">
            <v>15774910</v>
          </cell>
          <cell r="D517">
            <v>28594.58</v>
          </cell>
        </row>
        <row r="518">
          <cell r="C518">
            <v>15775278</v>
          </cell>
          <cell r="D518">
            <v>37553.11</v>
          </cell>
        </row>
        <row r="519">
          <cell r="C519">
            <v>15775592</v>
          </cell>
          <cell r="D519">
            <v>33307.629999999997</v>
          </cell>
        </row>
        <row r="520">
          <cell r="C520">
            <v>15775639</v>
          </cell>
          <cell r="D520">
            <v>53925.84</v>
          </cell>
        </row>
        <row r="521">
          <cell r="C521">
            <v>15775746</v>
          </cell>
          <cell r="D521">
            <v>26233.85</v>
          </cell>
        </row>
        <row r="522">
          <cell r="C522">
            <v>15775851</v>
          </cell>
          <cell r="D522">
            <v>52598.98</v>
          </cell>
        </row>
        <row r="523">
          <cell r="C523">
            <v>15776264</v>
          </cell>
          <cell r="D523">
            <v>33720.75</v>
          </cell>
        </row>
        <row r="524">
          <cell r="C524">
            <v>15776628</v>
          </cell>
          <cell r="D524">
            <v>34115.18</v>
          </cell>
        </row>
        <row r="525">
          <cell r="C525">
            <v>15776786</v>
          </cell>
          <cell r="D525">
            <v>30343.3</v>
          </cell>
        </row>
        <row r="526">
          <cell r="C526">
            <v>15776939</v>
          </cell>
          <cell r="D526">
            <v>38286.42</v>
          </cell>
        </row>
        <row r="527">
          <cell r="C527">
            <v>15776952</v>
          </cell>
          <cell r="D527">
            <v>28730.74</v>
          </cell>
        </row>
        <row r="528">
          <cell r="C528">
            <v>15777019</v>
          </cell>
          <cell r="D528">
            <v>29904.05</v>
          </cell>
        </row>
        <row r="529">
          <cell r="C529">
            <v>15777229</v>
          </cell>
          <cell r="D529">
            <v>43116.94</v>
          </cell>
        </row>
        <row r="530">
          <cell r="C530">
            <v>15777331</v>
          </cell>
          <cell r="D530">
            <v>14496.7</v>
          </cell>
        </row>
        <row r="531">
          <cell r="C531">
            <v>15777878</v>
          </cell>
          <cell r="D531">
            <v>33185.83</v>
          </cell>
        </row>
        <row r="532">
          <cell r="C532">
            <v>15778685</v>
          </cell>
          <cell r="D532">
            <v>35955.279999999999</v>
          </cell>
        </row>
        <row r="533">
          <cell r="C533">
            <v>15778774</v>
          </cell>
          <cell r="D533">
            <v>44565.21</v>
          </cell>
        </row>
        <row r="534">
          <cell r="C534">
            <v>15778816</v>
          </cell>
          <cell r="D534">
            <v>39320.959999999999</v>
          </cell>
        </row>
        <row r="535">
          <cell r="C535">
            <v>15779146</v>
          </cell>
          <cell r="D535">
            <v>47848.32</v>
          </cell>
        </row>
        <row r="536">
          <cell r="C536">
            <v>15779152</v>
          </cell>
          <cell r="D536">
            <v>13918.97</v>
          </cell>
        </row>
        <row r="537">
          <cell r="C537">
            <v>15779454</v>
          </cell>
          <cell r="D537">
            <v>38015.9</v>
          </cell>
        </row>
        <row r="538">
          <cell r="C538">
            <v>15779564</v>
          </cell>
          <cell r="D538">
            <v>62212.43</v>
          </cell>
        </row>
        <row r="539">
          <cell r="C539">
            <v>15779568</v>
          </cell>
          <cell r="D539">
            <v>57120</v>
          </cell>
        </row>
        <row r="540">
          <cell r="C540">
            <v>15779657</v>
          </cell>
          <cell r="D540">
            <v>51268.14</v>
          </cell>
        </row>
        <row r="541">
          <cell r="C541">
            <v>15779979</v>
          </cell>
          <cell r="D541">
            <v>49639.94</v>
          </cell>
        </row>
        <row r="542">
          <cell r="C542">
            <v>15780252</v>
          </cell>
          <cell r="D542">
            <v>93365.16</v>
          </cell>
        </row>
        <row r="543">
          <cell r="C543">
            <v>15780360</v>
          </cell>
          <cell r="D543">
            <v>62716.92</v>
          </cell>
        </row>
        <row r="544">
          <cell r="C544">
            <v>15780424</v>
          </cell>
          <cell r="D544">
            <v>52248.61</v>
          </cell>
        </row>
        <row r="545">
          <cell r="C545">
            <v>15780446</v>
          </cell>
          <cell r="D545">
            <v>59428.01</v>
          </cell>
        </row>
        <row r="546">
          <cell r="C546">
            <v>15780507</v>
          </cell>
          <cell r="D546">
            <v>55513.51</v>
          </cell>
        </row>
        <row r="547">
          <cell r="C547">
            <v>15780652</v>
          </cell>
          <cell r="D547">
            <v>59672.71</v>
          </cell>
        </row>
        <row r="548">
          <cell r="C548">
            <v>15780709</v>
          </cell>
          <cell r="D548">
            <v>64122.400000000001</v>
          </cell>
        </row>
        <row r="549">
          <cell r="C549">
            <v>15780916</v>
          </cell>
          <cell r="D549">
            <v>34141.58</v>
          </cell>
        </row>
        <row r="550">
          <cell r="C550">
            <v>15781521</v>
          </cell>
          <cell r="D550">
            <v>38586.57</v>
          </cell>
        </row>
        <row r="551">
          <cell r="C551">
            <v>15781713</v>
          </cell>
          <cell r="D551">
            <v>31077.39</v>
          </cell>
        </row>
        <row r="552">
          <cell r="C552">
            <v>15781851</v>
          </cell>
          <cell r="D552">
            <v>34471.410000000003</v>
          </cell>
        </row>
        <row r="553">
          <cell r="C553">
            <v>15782338</v>
          </cell>
          <cell r="D553">
            <v>22912.68</v>
          </cell>
        </row>
        <row r="554">
          <cell r="C554">
            <v>15782490</v>
          </cell>
          <cell r="D554">
            <v>37316.26</v>
          </cell>
        </row>
        <row r="555">
          <cell r="C555">
            <v>15782603</v>
          </cell>
          <cell r="D555">
            <v>17233.37</v>
          </cell>
        </row>
        <row r="556">
          <cell r="C556">
            <v>15782666</v>
          </cell>
          <cell r="D556">
            <v>29503.360000000001</v>
          </cell>
        </row>
        <row r="557">
          <cell r="C557">
            <v>15782680</v>
          </cell>
          <cell r="D557">
            <v>31122.75</v>
          </cell>
        </row>
        <row r="558">
          <cell r="C558">
            <v>15782793</v>
          </cell>
          <cell r="D558">
            <v>21331.5</v>
          </cell>
        </row>
        <row r="559">
          <cell r="C559">
            <v>15782920</v>
          </cell>
          <cell r="D559">
            <v>77678.820000000007</v>
          </cell>
        </row>
        <row r="560">
          <cell r="C560">
            <v>15783003</v>
          </cell>
          <cell r="D560">
            <v>42708.41</v>
          </cell>
        </row>
        <row r="561">
          <cell r="C561">
            <v>15783027</v>
          </cell>
          <cell r="D561">
            <v>38496.28</v>
          </cell>
        </row>
        <row r="562">
          <cell r="C562">
            <v>15783367</v>
          </cell>
          <cell r="D562">
            <v>19268.29</v>
          </cell>
        </row>
        <row r="563">
          <cell r="C563">
            <v>15783710</v>
          </cell>
          <cell r="D563">
            <v>27739.73</v>
          </cell>
        </row>
        <row r="564">
          <cell r="C564">
            <v>15783732</v>
          </cell>
          <cell r="D564">
            <v>40543.019999999997</v>
          </cell>
        </row>
        <row r="565">
          <cell r="C565">
            <v>15783755</v>
          </cell>
          <cell r="D565">
            <v>46668.75</v>
          </cell>
        </row>
        <row r="566">
          <cell r="C566">
            <v>15783889</v>
          </cell>
          <cell r="D566">
            <v>34857.879999999997</v>
          </cell>
        </row>
        <row r="567">
          <cell r="C567">
            <v>15783918</v>
          </cell>
          <cell r="D567">
            <v>19359.900000000001</v>
          </cell>
        </row>
        <row r="568">
          <cell r="C568">
            <v>15783920</v>
          </cell>
          <cell r="D568">
            <v>40289.699999999997</v>
          </cell>
        </row>
        <row r="569">
          <cell r="C569">
            <v>15783944</v>
          </cell>
          <cell r="D569">
            <v>40649.699999999997</v>
          </cell>
        </row>
        <row r="570">
          <cell r="C570">
            <v>15783968</v>
          </cell>
          <cell r="D570">
            <v>33581.64</v>
          </cell>
        </row>
        <row r="571">
          <cell r="C571">
            <v>15784183</v>
          </cell>
          <cell r="D571">
            <v>43987.34</v>
          </cell>
        </row>
        <row r="572">
          <cell r="C572">
            <v>15784449</v>
          </cell>
          <cell r="D572">
            <v>46878.720000000001</v>
          </cell>
        </row>
        <row r="573">
          <cell r="C573">
            <v>15784553</v>
          </cell>
          <cell r="D573">
            <v>53282.6</v>
          </cell>
        </row>
        <row r="574">
          <cell r="C574">
            <v>15785044</v>
          </cell>
          <cell r="D574">
            <v>36486</v>
          </cell>
        </row>
        <row r="575">
          <cell r="C575">
            <v>15785205</v>
          </cell>
          <cell r="D575">
            <v>40909.68</v>
          </cell>
        </row>
        <row r="576">
          <cell r="C576">
            <v>15785264</v>
          </cell>
          <cell r="D576">
            <v>52262.11</v>
          </cell>
        </row>
        <row r="577">
          <cell r="C577">
            <v>15785279</v>
          </cell>
          <cell r="D577">
            <v>64731.87</v>
          </cell>
        </row>
        <row r="578">
          <cell r="C578">
            <v>15785292</v>
          </cell>
          <cell r="D578">
            <v>94878.17</v>
          </cell>
        </row>
        <row r="579">
          <cell r="C579">
            <v>15785562</v>
          </cell>
          <cell r="D579">
            <v>39529.440000000002</v>
          </cell>
        </row>
        <row r="580">
          <cell r="C580">
            <v>15785716</v>
          </cell>
          <cell r="D580">
            <v>27433.84</v>
          </cell>
        </row>
        <row r="581">
          <cell r="C581">
            <v>15785886</v>
          </cell>
          <cell r="D581">
            <v>34911.25</v>
          </cell>
        </row>
        <row r="582">
          <cell r="C582">
            <v>15785890</v>
          </cell>
          <cell r="D582">
            <v>51577.3</v>
          </cell>
        </row>
        <row r="583">
          <cell r="C583">
            <v>15786315</v>
          </cell>
          <cell r="D583">
            <v>61055.79</v>
          </cell>
        </row>
        <row r="584">
          <cell r="C584">
            <v>15786528</v>
          </cell>
          <cell r="D584">
            <v>29437.45</v>
          </cell>
        </row>
        <row r="585">
          <cell r="C585">
            <v>15786769</v>
          </cell>
          <cell r="D585">
            <v>74131.199999999997</v>
          </cell>
        </row>
        <row r="586">
          <cell r="C586">
            <v>15786927</v>
          </cell>
          <cell r="D586">
            <v>33744</v>
          </cell>
        </row>
        <row r="587">
          <cell r="C587">
            <v>15787357</v>
          </cell>
          <cell r="D587">
            <v>48906.52</v>
          </cell>
        </row>
        <row r="588">
          <cell r="C588">
            <v>15787480</v>
          </cell>
          <cell r="D588">
            <v>28311.9</v>
          </cell>
        </row>
        <row r="589">
          <cell r="C589">
            <v>15788330</v>
          </cell>
          <cell r="D589">
            <v>29528.33</v>
          </cell>
        </row>
        <row r="590">
          <cell r="C590">
            <v>15788434</v>
          </cell>
          <cell r="D590">
            <v>31974.62</v>
          </cell>
        </row>
        <row r="591">
          <cell r="C591">
            <v>15788464</v>
          </cell>
          <cell r="D591">
            <v>28647.29</v>
          </cell>
        </row>
        <row r="592">
          <cell r="C592">
            <v>15789620</v>
          </cell>
          <cell r="D592">
            <v>53514.79</v>
          </cell>
        </row>
        <row r="593">
          <cell r="C593">
            <v>15790185</v>
          </cell>
          <cell r="D593">
            <v>30355.279999999999</v>
          </cell>
        </row>
        <row r="594">
          <cell r="C594">
            <v>15790414</v>
          </cell>
          <cell r="D594">
            <v>90630.1</v>
          </cell>
        </row>
        <row r="595">
          <cell r="C595">
            <v>15790745</v>
          </cell>
          <cell r="D595">
            <v>23462.46</v>
          </cell>
        </row>
        <row r="596">
          <cell r="C596">
            <v>15790899</v>
          </cell>
          <cell r="D596">
            <v>35149.160000000003</v>
          </cell>
        </row>
        <row r="597">
          <cell r="C597">
            <v>15791324</v>
          </cell>
          <cell r="D597">
            <v>32594.99</v>
          </cell>
        </row>
        <row r="598">
          <cell r="C598">
            <v>15791758</v>
          </cell>
          <cell r="D598">
            <v>27134.45</v>
          </cell>
        </row>
        <row r="599">
          <cell r="C599">
            <v>15791854</v>
          </cell>
          <cell r="D599">
            <v>17623.78</v>
          </cell>
        </row>
        <row r="600">
          <cell r="C600">
            <v>15791862</v>
          </cell>
          <cell r="D600">
            <v>82646.820000000007</v>
          </cell>
        </row>
        <row r="601">
          <cell r="C601">
            <v>15792042</v>
          </cell>
          <cell r="D601">
            <v>29741.97</v>
          </cell>
        </row>
        <row r="602">
          <cell r="C602">
            <v>15792349</v>
          </cell>
          <cell r="D602">
            <v>48406.03</v>
          </cell>
        </row>
        <row r="603">
          <cell r="C603">
            <v>15793129</v>
          </cell>
          <cell r="D603">
            <v>29649.01</v>
          </cell>
        </row>
        <row r="604">
          <cell r="C604">
            <v>15793211</v>
          </cell>
          <cell r="D604">
            <v>77315.039999999994</v>
          </cell>
        </row>
        <row r="605">
          <cell r="C605">
            <v>15793341</v>
          </cell>
          <cell r="D605">
            <v>36400.86</v>
          </cell>
        </row>
        <row r="606">
          <cell r="C606">
            <v>15794180</v>
          </cell>
          <cell r="D606">
            <v>51074.52</v>
          </cell>
        </row>
        <row r="607">
          <cell r="C607">
            <v>15794743</v>
          </cell>
          <cell r="D607">
            <v>27739.73</v>
          </cell>
        </row>
        <row r="608">
          <cell r="C608">
            <v>15795068</v>
          </cell>
          <cell r="D608">
            <v>45148.71</v>
          </cell>
        </row>
        <row r="609">
          <cell r="C609">
            <v>15795115</v>
          </cell>
          <cell r="D609">
            <v>26318.41</v>
          </cell>
        </row>
        <row r="610">
          <cell r="C610">
            <v>15795724</v>
          </cell>
          <cell r="D610">
            <v>35998.959999999999</v>
          </cell>
        </row>
        <row r="611">
          <cell r="C611">
            <v>15795793</v>
          </cell>
          <cell r="D611">
            <v>24975.63</v>
          </cell>
        </row>
        <row r="612">
          <cell r="C612">
            <v>15795953</v>
          </cell>
          <cell r="D612">
            <v>38209.4</v>
          </cell>
        </row>
        <row r="613">
          <cell r="C613">
            <v>15796040</v>
          </cell>
          <cell r="D613">
            <v>30541</v>
          </cell>
        </row>
        <row r="614">
          <cell r="C614">
            <v>15796472</v>
          </cell>
          <cell r="D614">
            <v>47968.45</v>
          </cell>
        </row>
        <row r="615">
          <cell r="C615">
            <v>15796542</v>
          </cell>
          <cell r="D615">
            <v>36108.720000000001</v>
          </cell>
        </row>
        <row r="616">
          <cell r="C616">
            <v>15796596</v>
          </cell>
          <cell r="D616">
            <v>29984.25</v>
          </cell>
        </row>
        <row r="617">
          <cell r="C617">
            <v>15796744</v>
          </cell>
          <cell r="D617">
            <v>32236.92</v>
          </cell>
        </row>
        <row r="618">
          <cell r="C618">
            <v>15796975</v>
          </cell>
          <cell r="D618">
            <v>76344.33</v>
          </cell>
        </row>
        <row r="619">
          <cell r="C619">
            <v>15797157</v>
          </cell>
          <cell r="D619">
            <v>37455</v>
          </cell>
        </row>
        <row r="620">
          <cell r="C620">
            <v>15797270</v>
          </cell>
          <cell r="D620">
            <v>30241.200000000001</v>
          </cell>
        </row>
        <row r="621">
          <cell r="C621">
            <v>15797332</v>
          </cell>
          <cell r="D621">
            <v>30513.97</v>
          </cell>
        </row>
        <row r="622">
          <cell r="C622">
            <v>15797454</v>
          </cell>
          <cell r="D622">
            <v>29002.07</v>
          </cell>
        </row>
        <row r="623">
          <cell r="C623">
            <v>15797840</v>
          </cell>
          <cell r="D623">
            <v>37933.97</v>
          </cell>
        </row>
        <row r="624">
          <cell r="C624">
            <v>15797882</v>
          </cell>
          <cell r="D624">
            <v>33716.65</v>
          </cell>
        </row>
        <row r="625">
          <cell r="C625">
            <v>15798982</v>
          </cell>
          <cell r="D625">
            <v>45144.72</v>
          </cell>
        </row>
        <row r="626">
          <cell r="C626">
            <v>15799054</v>
          </cell>
          <cell r="D626">
            <v>46439.83</v>
          </cell>
        </row>
        <row r="627">
          <cell r="C627">
            <v>15799186</v>
          </cell>
          <cell r="D627">
            <v>92928.68</v>
          </cell>
        </row>
        <row r="628">
          <cell r="C628">
            <v>15799281</v>
          </cell>
          <cell r="D628">
            <v>57120</v>
          </cell>
        </row>
        <row r="629">
          <cell r="C629">
            <v>15799697</v>
          </cell>
          <cell r="D629">
            <v>42699.98</v>
          </cell>
        </row>
        <row r="630">
          <cell r="C630">
            <v>15799764</v>
          </cell>
          <cell r="D630">
            <v>61200.02</v>
          </cell>
        </row>
        <row r="631">
          <cell r="C631">
            <v>15800700</v>
          </cell>
          <cell r="D631">
            <v>31496.34</v>
          </cell>
        </row>
        <row r="632">
          <cell r="C632">
            <v>15800838</v>
          </cell>
          <cell r="D632">
            <v>36327.18</v>
          </cell>
        </row>
        <row r="633">
          <cell r="C633">
            <v>15800869</v>
          </cell>
          <cell r="D633">
            <v>35155.89</v>
          </cell>
        </row>
        <row r="634">
          <cell r="C634">
            <v>15801082</v>
          </cell>
          <cell r="D634">
            <v>28517.97</v>
          </cell>
        </row>
        <row r="635">
          <cell r="C635">
            <v>15801284</v>
          </cell>
          <cell r="D635">
            <v>45133.45</v>
          </cell>
        </row>
        <row r="636">
          <cell r="C636">
            <v>15801466</v>
          </cell>
          <cell r="D636">
            <v>34948.629999999997</v>
          </cell>
        </row>
        <row r="637">
          <cell r="C637">
            <v>15801471</v>
          </cell>
          <cell r="D637">
            <v>35050.36</v>
          </cell>
        </row>
        <row r="638">
          <cell r="C638">
            <v>15801624</v>
          </cell>
          <cell r="D638">
            <v>50357.41</v>
          </cell>
        </row>
        <row r="639">
          <cell r="C639">
            <v>15801914</v>
          </cell>
          <cell r="D639">
            <v>31153.24</v>
          </cell>
        </row>
        <row r="640">
          <cell r="C640">
            <v>15802040</v>
          </cell>
          <cell r="D640">
            <v>38083.08</v>
          </cell>
        </row>
        <row r="641">
          <cell r="C641">
            <v>15802193</v>
          </cell>
          <cell r="D641">
            <v>42131.77</v>
          </cell>
        </row>
        <row r="642">
          <cell r="C642">
            <v>15802387</v>
          </cell>
          <cell r="D642">
            <v>29318.99</v>
          </cell>
        </row>
        <row r="643">
          <cell r="C643">
            <v>15802520</v>
          </cell>
          <cell r="D643">
            <v>26403.07</v>
          </cell>
        </row>
        <row r="644">
          <cell r="C644">
            <v>15802629</v>
          </cell>
          <cell r="D644">
            <v>31463.93</v>
          </cell>
        </row>
        <row r="645">
          <cell r="C645">
            <v>15803289</v>
          </cell>
          <cell r="D645">
            <v>30257.759999999998</v>
          </cell>
        </row>
        <row r="646">
          <cell r="C646">
            <v>15803314</v>
          </cell>
          <cell r="D646">
            <v>30776.83</v>
          </cell>
        </row>
        <row r="647">
          <cell r="C647">
            <v>15803566</v>
          </cell>
          <cell r="D647">
            <v>30905.82</v>
          </cell>
        </row>
        <row r="648">
          <cell r="C648">
            <v>15803619</v>
          </cell>
          <cell r="D648">
            <v>43554</v>
          </cell>
        </row>
        <row r="649">
          <cell r="C649">
            <v>15803684</v>
          </cell>
          <cell r="D649">
            <v>65251.33</v>
          </cell>
        </row>
        <row r="650">
          <cell r="C650">
            <v>15803812</v>
          </cell>
          <cell r="D650">
            <v>30131.3</v>
          </cell>
        </row>
        <row r="651">
          <cell r="C651">
            <v>15804087</v>
          </cell>
          <cell r="D651">
            <v>36754.35</v>
          </cell>
        </row>
        <row r="652">
          <cell r="C652">
            <v>15804137</v>
          </cell>
          <cell r="D652">
            <v>32816.949999999997</v>
          </cell>
        </row>
        <row r="653">
          <cell r="C653">
            <v>15804220</v>
          </cell>
          <cell r="D653">
            <v>54681.33</v>
          </cell>
        </row>
        <row r="654">
          <cell r="C654">
            <v>15804788</v>
          </cell>
          <cell r="D654">
            <v>31877.43</v>
          </cell>
        </row>
        <row r="655">
          <cell r="C655">
            <v>15805602</v>
          </cell>
          <cell r="D655">
            <v>40634.519999999997</v>
          </cell>
        </row>
        <row r="656">
          <cell r="C656">
            <v>15805645</v>
          </cell>
          <cell r="D656">
            <v>15329.32</v>
          </cell>
        </row>
        <row r="657">
          <cell r="C657">
            <v>15805781</v>
          </cell>
          <cell r="D657">
            <v>9274.06</v>
          </cell>
        </row>
        <row r="658">
          <cell r="C658">
            <v>15806088</v>
          </cell>
          <cell r="D658">
            <v>34753.760000000002</v>
          </cell>
        </row>
        <row r="659">
          <cell r="C659">
            <v>15806327</v>
          </cell>
          <cell r="D659">
            <v>46610.720000000001</v>
          </cell>
        </row>
        <row r="660">
          <cell r="C660">
            <v>15806379</v>
          </cell>
          <cell r="D660">
            <v>35430.269999999997</v>
          </cell>
        </row>
        <row r="661">
          <cell r="C661">
            <v>15806424</v>
          </cell>
          <cell r="D661">
            <v>36035.300000000003</v>
          </cell>
        </row>
        <row r="662">
          <cell r="C662">
            <v>15806428</v>
          </cell>
          <cell r="D662">
            <v>91918.96</v>
          </cell>
        </row>
        <row r="663">
          <cell r="C663">
            <v>15806486</v>
          </cell>
          <cell r="D663">
            <v>33688.97</v>
          </cell>
        </row>
        <row r="664">
          <cell r="C664">
            <v>15806507</v>
          </cell>
          <cell r="D664">
            <v>60051.28</v>
          </cell>
        </row>
        <row r="665">
          <cell r="C665">
            <v>15806719</v>
          </cell>
          <cell r="D665">
            <v>26838.58</v>
          </cell>
        </row>
        <row r="666">
          <cell r="C666">
            <v>15807149</v>
          </cell>
          <cell r="D666">
            <v>35456</v>
          </cell>
        </row>
        <row r="667">
          <cell r="C667">
            <v>15807190</v>
          </cell>
          <cell r="D667">
            <v>48859.85</v>
          </cell>
        </row>
        <row r="668">
          <cell r="C668">
            <v>15807674</v>
          </cell>
          <cell r="D668">
            <v>47746.69</v>
          </cell>
        </row>
        <row r="669">
          <cell r="C669">
            <v>15807826</v>
          </cell>
          <cell r="D669">
            <v>38741.06</v>
          </cell>
        </row>
        <row r="670">
          <cell r="C670">
            <v>15808070</v>
          </cell>
          <cell r="D670">
            <v>35490.300000000003</v>
          </cell>
        </row>
        <row r="671">
          <cell r="C671">
            <v>15808283</v>
          </cell>
          <cell r="D671">
            <v>51271.51</v>
          </cell>
        </row>
        <row r="672">
          <cell r="C672">
            <v>15808572</v>
          </cell>
          <cell r="D672">
            <v>4579.3</v>
          </cell>
        </row>
        <row r="673">
          <cell r="C673">
            <v>15808726</v>
          </cell>
          <cell r="D673">
            <v>69501.460000000006</v>
          </cell>
        </row>
        <row r="674">
          <cell r="C674">
            <v>15808919</v>
          </cell>
          <cell r="D674">
            <v>31333.52</v>
          </cell>
        </row>
        <row r="675">
          <cell r="C675">
            <v>15809082</v>
          </cell>
          <cell r="D675">
            <v>39301.870000000003</v>
          </cell>
        </row>
        <row r="676">
          <cell r="C676">
            <v>15809207</v>
          </cell>
          <cell r="D676">
            <v>85729.81</v>
          </cell>
        </row>
        <row r="677">
          <cell r="C677">
            <v>15809289</v>
          </cell>
          <cell r="D677">
            <v>70621.990000000005</v>
          </cell>
        </row>
        <row r="678">
          <cell r="C678">
            <v>15809912</v>
          </cell>
          <cell r="D678">
            <v>27269.64</v>
          </cell>
        </row>
        <row r="679">
          <cell r="C679">
            <v>15810056</v>
          </cell>
          <cell r="D679">
            <v>24123.91</v>
          </cell>
        </row>
        <row r="680">
          <cell r="C680">
            <v>15810090</v>
          </cell>
          <cell r="D680">
            <v>34384.75</v>
          </cell>
        </row>
        <row r="681">
          <cell r="C681">
            <v>15810327</v>
          </cell>
          <cell r="D681">
            <v>23939.67</v>
          </cell>
        </row>
        <row r="682">
          <cell r="C682">
            <v>15810529</v>
          </cell>
          <cell r="D682">
            <v>44481.51</v>
          </cell>
        </row>
        <row r="683">
          <cell r="C683">
            <v>15810918</v>
          </cell>
          <cell r="D683">
            <v>38457.96</v>
          </cell>
        </row>
        <row r="684">
          <cell r="C684">
            <v>15810951</v>
          </cell>
          <cell r="D684">
            <v>148277.79999999999</v>
          </cell>
        </row>
        <row r="685">
          <cell r="C685">
            <v>15811574</v>
          </cell>
          <cell r="D685">
            <v>28607.88</v>
          </cell>
        </row>
        <row r="686">
          <cell r="C686">
            <v>15812278</v>
          </cell>
          <cell r="D686">
            <v>38934.959999999999</v>
          </cell>
        </row>
        <row r="687">
          <cell r="C687">
            <v>15812335</v>
          </cell>
          <cell r="D687">
            <v>23262.43</v>
          </cell>
        </row>
        <row r="688">
          <cell r="C688">
            <v>15812551</v>
          </cell>
          <cell r="D688">
            <v>34392.58</v>
          </cell>
        </row>
        <row r="689">
          <cell r="C689">
            <v>15812658</v>
          </cell>
          <cell r="D689">
            <v>46458.13</v>
          </cell>
        </row>
        <row r="690">
          <cell r="C690">
            <v>15812685</v>
          </cell>
          <cell r="D690">
            <v>35561.599999999999</v>
          </cell>
        </row>
        <row r="691">
          <cell r="C691">
            <v>15812733</v>
          </cell>
          <cell r="D691">
            <v>29485.62</v>
          </cell>
        </row>
        <row r="692">
          <cell r="C692">
            <v>15812778</v>
          </cell>
          <cell r="D692">
            <v>30865.61</v>
          </cell>
        </row>
        <row r="693">
          <cell r="C693">
            <v>15812853</v>
          </cell>
          <cell r="D693">
            <v>47303.08</v>
          </cell>
        </row>
        <row r="694">
          <cell r="C694">
            <v>15812855</v>
          </cell>
          <cell r="D694">
            <v>39689.279999999999</v>
          </cell>
        </row>
        <row r="695">
          <cell r="C695">
            <v>15813535</v>
          </cell>
          <cell r="D695">
            <v>28167.9</v>
          </cell>
        </row>
        <row r="696">
          <cell r="C696">
            <v>15813675</v>
          </cell>
          <cell r="D696">
            <v>30228.240000000002</v>
          </cell>
        </row>
        <row r="697">
          <cell r="C697">
            <v>15813879</v>
          </cell>
          <cell r="D697">
            <v>10689.6</v>
          </cell>
        </row>
        <row r="698">
          <cell r="C698">
            <v>15826012</v>
          </cell>
          <cell r="D698">
            <v>38269.03</v>
          </cell>
        </row>
        <row r="699">
          <cell r="C699">
            <v>15826750</v>
          </cell>
          <cell r="D699">
            <v>43071.48</v>
          </cell>
        </row>
        <row r="700">
          <cell r="C700">
            <v>15827079</v>
          </cell>
          <cell r="D700">
            <v>29137.45</v>
          </cell>
        </row>
        <row r="701">
          <cell r="C701">
            <v>15827135</v>
          </cell>
          <cell r="D701">
            <v>46160.66</v>
          </cell>
        </row>
        <row r="702">
          <cell r="C702">
            <v>15827583</v>
          </cell>
          <cell r="D702">
            <v>79667.759999999995</v>
          </cell>
        </row>
        <row r="703">
          <cell r="C703">
            <v>15827771</v>
          </cell>
          <cell r="D703">
            <v>102062.61</v>
          </cell>
        </row>
        <row r="704">
          <cell r="C704">
            <v>15827873</v>
          </cell>
          <cell r="D704">
            <v>38917.67</v>
          </cell>
        </row>
        <row r="705">
          <cell r="C705">
            <v>15827962</v>
          </cell>
          <cell r="D705">
            <v>50413.02</v>
          </cell>
        </row>
        <row r="706">
          <cell r="C706">
            <v>15828207</v>
          </cell>
          <cell r="D706">
            <v>29361.9</v>
          </cell>
        </row>
        <row r="707">
          <cell r="C707">
            <v>15828232</v>
          </cell>
          <cell r="D707">
            <v>31688.13</v>
          </cell>
        </row>
        <row r="708">
          <cell r="C708">
            <v>15828398</v>
          </cell>
          <cell r="D708">
            <v>40066.42</v>
          </cell>
        </row>
        <row r="709">
          <cell r="C709">
            <v>15828528</v>
          </cell>
          <cell r="D709">
            <v>37250.78</v>
          </cell>
        </row>
        <row r="710">
          <cell r="C710">
            <v>15828859</v>
          </cell>
          <cell r="D710">
            <v>37832.01</v>
          </cell>
        </row>
        <row r="711">
          <cell r="C711">
            <v>15829311</v>
          </cell>
          <cell r="D711">
            <v>38285.78</v>
          </cell>
        </row>
        <row r="712">
          <cell r="C712">
            <v>15829367</v>
          </cell>
          <cell r="D712">
            <v>34338.370000000003</v>
          </cell>
        </row>
        <row r="713">
          <cell r="C713">
            <v>15829381</v>
          </cell>
          <cell r="D713">
            <v>52437.09</v>
          </cell>
        </row>
        <row r="714">
          <cell r="C714">
            <v>15829717</v>
          </cell>
          <cell r="D714">
            <v>60360.89</v>
          </cell>
        </row>
        <row r="715">
          <cell r="C715">
            <v>15829868</v>
          </cell>
          <cell r="D715">
            <v>31442.94</v>
          </cell>
        </row>
        <row r="716">
          <cell r="C716">
            <v>15830039</v>
          </cell>
          <cell r="D716">
            <v>46415.360000000001</v>
          </cell>
        </row>
        <row r="717">
          <cell r="C717">
            <v>15830101</v>
          </cell>
          <cell r="D717">
            <v>30896.52</v>
          </cell>
        </row>
        <row r="718">
          <cell r="C718">
            <v>15830318</v>
          </cell>
          <cell r="D718">
            <v>50471.59</v>
          </cell>
        </row>
        <row r="719">
          <cell r="C719">
            <v>15830356</v>
          </cell>
          <cell r="D719">
            <v>37844.720000000001</v>
          </cell>
        </row>
        <row r="720">
          <cell r="C720">
            <v>15830442</v>
          </cell>
          <cell r="D720">
            <v>30873.68</v>
          </cell>
        </row>
        <row r="721">
          <cell r="C721">
            <v>15830682</v>
          </cell>
          <cell r="D721">
            <v>41126.410000000003</v>
          </cell>
        </row>
        <row r="722">
          <cell r="C722">
            <v>15831375</v>
          </cell>
          <cell r="D722">
            <v>22034.73</v>
          </cell>
        </row>
        <row r="723">
          <cell r="C723">
            <v>15831394</v>
          </cell>
          <cell r="D723">
            <v>38028.74</v>
          </cell>
        </row>
        <row r="724">
          <cell r="C724">
            <v>15831797</v>
          </cell>
          <cell r="D724">
            <v>32907.85</v>
          </cell>
        </row>
        <row r="725">
          <cell r="C725">
            <v>15831798</v>
          </cell>
          <cell r="D725">
            <v>36257.9</v>
          </cell>
        </row>
        <row r="726">
          <cell r="C726">
            <v>15832301</v>
          </cell>
          <cell r="D726">
            <v>46810</v>
          </cell>
        </row>
        <row r="727">
          <cell r="C727">
            <v>15832368</v>
          </cell>
          <cell r="D727">
            <v>32414.09</v>
          </cell>
        </row>
        <row r="728">
          <cell r="C728">
            <v>15832435</v>
          </cell>
          <cell r="D728">
            <v>33904.67</v>
          </cell>
        </row>
        <row r="729">
          <cell r="C729">
            <v>15832617</v>
          </cell>
          <cell r="D729">
            <v>31102.79</v>
          </cell>
        </row>
        <row r="730">
          <cell r="C730">
            <v>15832619</v>
          </cell>
          <cell r="D730">
            <v>35561.599999999999</v>
          </cell>
        </row>
        <row r="731">
          <cell r="C731">
            <v>15832795</v>
          </cell>
          <cell r="D731">
            <v>40812.42</v>
          </cell>
        </row>
        <row r="732">
          <cell r="C732">
            <v>15832847</v>
          </cell>
          <cell r="D732">
            <v>32240</v>
          </cell>
        </row>
        <row r="733">
          <cell r="C733">
            <v>15832938</v>
          </cell>
          <cell r="D733">
            <v>34673.730000000003</v>
          </cell>
        </row>
        <row r="734">
          <cell r="C734">
            <v>15832952</v>
          </cell>
          <cell r="D734">
            <v>34293.949999999997</v>
          </cell>
        </row>
        <row r="735">
          <cell r="C735">
            <v>15833063</v>
          </cell>
          <cell r="D735">
            <v>39335.839999999997</v>
          </cell>
        </row>
        <row r="736">
          <cell r="C736">
            <v>15833064</v>
          </cell>
          <cell r="D736">
            <v>31834.639999999999</v>
          </cell>
        </row>
        <row r="737">
          <cell r="C737">
            <v>15833073</v>
          </cell>
          <cell r="D737">
            <v>30279.759999999998</v>
          </cell>
        </row>
        <row r="738">
          <cell r="C738">
            <v>15833108</v>
          </cell>
          <cell r="D738">
            <v>32145.35</v>
          </cell>
        </row>
        <row r="739">
          <cell r="C739">
            <v>15833214</v>
          </cell>
          <cell r="D739">
            <v>32550.53</v>
          </cell>
        </row>
        <row r="740">
          <cell r="C740">
            <v>15833277</v>
          </cell>
          <cell r="D740">
            <v>38997.980000000003</v>
          </cell>
        </row>
        <row r="741">
          <cell r="C741">
            <v>15833297</v>
          </cell>
          <cell r="D741">
            <v>38999.94</v>
          </cell>
        </row>
        <row r="742">
          <cell r="C742">
            <v>15833353</v>
          </cell>
          <cell r="D742">
            <v>114871.33</v>
          </cell>
        </row>
        <row r="743">
          <cell r="C743">
            <v>15833629</v>
          </cell>
          <cell r="D743">
            <v>54352.08</v>
          </cell>
        </row>
        <row r="744">
          <cell r="C744">
            <v>15833785</v>
          </cell>
          <cell r="D744">
            <v>60235.519999999997</v>
          </cell>
        </row>
        <row r="745">
          <cell r="C745">
            <v>15834199</v>
          </cell>
          <cell r="D745">
            <v>48041.37</v>
          </cell>
        </row>
        <row r="746">
          <cell r="C746">
            <v>15834231</v>
          </cell>
          <cell r="D746">
            <v>31188.6</v>
          </cell>
        </row>
        <row r="747">
          <cell r="C747">
            <v>15834550</v>
          </cell>
          <cell r="D747">
            <v>34382.050000000003</v>
          </cell>
        </row>
        <row r="748">
          <cell r="C748">
            <v>15834856</v>
          </cell>
          <cell r="D748">
            <v>42376.73</v>
          </cell>
        </row>
        <row r="749">
          <cell r="C749">
            <v>15835730</v>
          </cell>
          <cell r="D749">
            <v>34988.800000000003</v>
          </cell>
        </row>
        <row r="750">
          <cell r="C750">
            <v>15835804</v>
          </cell>
          <cell r="D750">
            <v>41115.18</v>
          </cell>
        </row>
        <row r="751">
          <cell r="C751">
            <v>15835963</v>
          </cell>
          <cell r="D751">
            <v>50291.76</v>
          </cell>
        </row>
        <row r="752">
          <cell r="C752">
            <v>15835965</v>
          </cell>
          <cell r="D752">
            <v>16857.73</v>
          </cell>
        </row>
        <row r="753">
          <cell r="C753">
            <v>15836412</v>
          </cell>
          <cell r="D753">
            <v>88553.79</v>
          </cell>
        </row>
        <row r="754">
          <cell r="C754">
            <v>15836427</v>
          </cell>
          <cell r="D754">
            <v>43445.09</v>
          </cell>
        </row>
        <row r="755">
          <cell r="C755">
            <v>15836487</v>
          </cell>
          <cell r="D755">
            <v>46604.36</v>
          </cell>
        </row>
        <row r="756">
          <cell r="C756">
            <v>15836715</v>
          </cell>
          <cell r="D756">
            <v>30876.62</v>
          </cell>
        </row>
        <row r="757">
          <cell r="C757">
            <v>15837571</v>
          </cell>
          <cell r="D757">
            <v>34908.589999999997</v>
          </cell>
        </row>
        <row r="758">
          <cell r="C758">
            <v>15837661</v>
          </cell>
          <cell r="D758">
            <v>46128.03</v>
          </cell>
        </row>
        <row r="759">
          <cell r="C759">
            <v>15837809</v>
          </cell>
          <cell r="D759">
            <v>50312.97</v>
          </cell>
        </row>
        <row r="760">
          <cell r="C760">
            <v>15837881</v>
          </cell>
          <cell r="D760">
            <v>52159.74</v>
          </cell>
        </row>
        <row r="761">
          <cell r="C761">
            <v>15837990</v>
          </cell>
          <cell r="D761">
            <v>49023.23</v>
          </cell>
        </row>
        <row r="762">
          <cell r="C762">
            <v>15838864</v>
          </cell>
          <cell r="D762">
            <v>60938.02</v>
          </cell>
        </row>
        <row r="763">
          <cell r="C763">
            <v>15838974</v>
          </cell>
          <cell r="D763">
            <v>55426.57</v>
          </cell>
        </row>
        <row r="764">
          <cell r="C764">
            <v>15839306</v>
          </cell>
          <cell r="D764">
            <v>40310.33</v>
          </cell>
        </row>
        <row r="765">
          <cell r="C765">
            <v>15839318</v>
          </cell>
          <cell r="D765">
            <v>14009.36</v>
          </cell>
        </row>
        <row r="766">
          <cell r="C766">
            <v>15839987</v>
          </cell>
          <cell r="D766">
            <v>49127.34</v>
          </cell>
        </row>
        <row r="767">
          <cell r="C767">
            <v>15840044</v>
          </cell>
          <cell r="D767">
            <v>33048</v>
          </cell>
        </row>
        <row r="768">
          <cell r="C768">
            <v>15840113</v>
          </cell>
          <cell r="D768">
            <v>45656.97</v>
          </cell>
        </row>
        <row r="769">
          <cell r="C769">
            <v>15840620</v>
          </cell>
          <cell r="D769">
            <v>29232.16</v>
          </cell>
        </row>
        <row r="770">
          <cell r="C770">
            <v>15840922</v>
          </cell>
          <cell r="D770">
            <v>17894.150000000001</v>
          </cell>
        </row>
        <row r="771">
          <cell r="C771">
            <v>15841143</v>
          </cell>
          <cell r="D771">
            <v>50700</v>
          </cell>
        </row>
        <row r="772">
          <cell r="C772">
            <v>15841364</v>
          </cell>
          <cell r="D772">
            <v>31717.15</v>
          </cell>
        </row>
        <row r="773">
          <cell r="C773">
            <v>15841772</v>
          </cell>
          <cell r="D773">
            <v>47528.58</v>
          </cell>
        </row>
        <row r="774">
          <cell r="C774">
            <v>15842149</v>
          </cell>
          <cell r="D774">
            <v>41286.85</v>
          </cell>
        </row>
        <row r="775">
          <cell r="C775">
            <v>15842396</v>
          </cell>
          <cell r="D775">
            <v>26552.74</v>
          </cell>
        </row>
        <row r="776">
          <cell r="C776">
            <v>15842627</v>
          </cell>
          <cell r="D776">
            <v>57135.63</v>
          </cell>
        </row>
        <row r="777">
          <cell r="C777">
            <v>15842732</v>
          </cell>
          <cell r="D777">
            <v>31553.74</v>
          </cell>
        </row>
        <row r="778">
          <cell r="C778">
            <v>15842738</v>
          </cell>
          <cell r="D778">
            <v>26210</v>
          </cell>
        </row>
        <row r="779">
          <cell r="C779">
            <v>15842842</v>
          </cell>
          <cell r="D779">
            <v>45981.03</v>
          </cell>
        </row>
        <row r="780">
          <cell r="C780">
            <v>15842868</v>
          </cell>
          <cell r="D780">
            <v>50807</v>
          </cell>
        </row>
        <row r="781">
          <cell r="C781">
            <v>15842899</v>
          </cell>
          <cell r="D781">
            <v>42687.05</v>
          </cell>
        </row>
        <row r="782">
          <cell r="C782">
            <v>15843507</v>
          </cell>
          <cell r="D782">
            <v>43627.24</v>
          </cell>
        </row>
        <row r="783">
          <cell r="C783">
            <v>15843603</v>
          </cell>
          <cell r="D783">
            <v>58525.26</v>
          </cell>
        </row>
        <row r="784">
          <cell r="C784">
            <v>15843627</v>
          </cell>
          <cell r="D784">
            <v>30750.78</v>
          </cell>
        </row>
        <row r="785">
          <cell r="C785">
            <v>15843766</v>
          </cell>
          <cell r="D785">
            <v>53924.9</v>
          </cell>
        </row>
        <row r="786">
          <cell r="C786">
            <v>15844325</v>
          </cell>
          <cell r="D786">
            <v>38688.480000000003</v>
          </cell>
        </row>
        <row r="787">
          <cell r="C787">
            <v>15845103</v>
          </cell>
          <cell r="D787">
            <v>39736.14</v>
          </cell>
        </row>
        <row r="788">
          <cell r="C788">
            <v>15845217</v>
          </cell>
          <cell r="D788">
            <v>59346.559999999998</v>
          </cell>
        </row>
        <row r="789">
          <cell r="C789">
            <v>15845896</v>
          </cell>
          <cell r="D789">
            <v>147026.42000000001</v>
          </cell>
        </row>
        <row r="790">
          <cell r="C790">
            <v>15845897</v>
          </cell>
          <cell r="D790">
            <v>58414.879999999997</v>
          </cell>
        </row>
        <row r="791">
          <cell r="C791">
            <v>15846440</v>
          </cell>
          <cell r="D791">
            <v>35564.639999999999</v>
          </cell>
        </row>
        <row r="792">
          <cell r="C792">
            <v>15846718</v>
          </cell>
          <cell r="D792">
            <v>35468.870000000003</v>
          </cell>
        </row>
        <row r="793">
          <cell r="C793">
            <v>15846839</v>
          </cell>
          <cell r="D793">
            <v>31580.43</v>
          </cell>
        </row>
        <row r="794">
          <cell r="C794">
            <v>15847054</v>
          </cell>
          <cell r="D794">
            <v>48396.11</v>
          </cell>
        </row>
        <row r="795">
          <cell r="C795">
            <v>15847246</v>
          </cell>
          <cell r="D795">
            <v>52916.53</v>
          </cell>
        </row>
        <row r="796">
          <cell r="C796">
            <v>15847309</v>
          </cell>
          <cell r="D796">
            <v>43339.48</v>
          </cell>
        </row>
        <row r="797">
          <cell r="C797">
            <v>15847349</v>
          </cell>
          <cell r="D797">
            <v>49983.34</v>
          </cell>
        </row>
        <row r="798">
          <cell r="C798">
            <v>15847629</v>
          </cell>
          <cell r="D798">
            <v>31285.82</v>
          </cell>
        </row>
        <row r="799">
          <cell r="C799">
            <v>15847655</v>
          </cell>
          <cell r="D799">
            <v>37739.480000000003</v>
          </cell>
        </row>
        <row r="800">
          <cell r="C800">
            <v>15847828</v>
          </cell>
          <cell r="D800">
            <v>49974.59</v>
          </cell>
        </row>
        <row r="801">
          <cell r="C801">
            <v>15848398</v>
          </cell>
          <cell r="D801">
            <v>30163.88</v>
          </cell>
        </row>
        <row r="802">
          <cell r="C802">
            <v>15848621</v>
          </cell>
          <cell r="D802">
            <v>51265.61</v>
          </cell>
        </row>
        <row r="803">
          <cell r="C803">
            <v>15848624</v>
          </cell>
          <cell r="D803">
            <v>67099.17</v>
          </cell>
        </row>
        <row r="804">
          <cell r="C804">
            <v>15848784</v>
          </cell>
          <cell r="D804">
            <v>26286.240000000002</v>
          </cell>
        </row>
        <row r="805">
          <cell r="C805">
            <v>15849101</v>
          </cell>
          <cell r="D805">
            <v>54342.23</v>
          </cell>
        </row>
        <row r="806">
          <cell r="C806">
            <v>15849155</v>
          </cell>
          <cell r="D806">
            <v>69178.58</v>
          </cell>
        </row>
        <row r="807">
          <cell r="C807">
            <v>15849219</v>
          </cell>
          <cell r="D807">
            <v>82064.77</v>
          </cell>
        </row>
        <row r="808">
          <cell r="C808">
            <v>15849232</v>
          </cell>
          <cell r="D808">
            <v>41053.39</v>
          </cell>
        </row>
        <row r="809">
          <cell r="C809">
            <v>15849573</v>
          </cell>
          <cell r="D809">
            <v>45480.54</v>
          </cell>
        </row>
        <row r="810">
          <cell r="C810">
            <v>15849769</v>
          </cell>
          <cell r="D810">
            <v>37411.199999999997</v>
          </cell>
        </row>
        <row r="811">
          <cell r="C811">
            <v>15849838</v>
          </cell>
          <cell r="D811">
            <v>49905.68</v>
          </cell>
        </row>
        <row r="812">
          <cell r="C812">
            <v>15849914</v>
          </cell>
          <cell r="D812">
            <v>32238.93</v>
          </cell>
        </row>
        <row r="813">
          <cell r="C813">
            <v>15850529</v>
          </cell>
          <cell r="D813">
            <v>76245.08</v>
          </cell>
        </row>
        <row r="814">
          <cell r="C814">
            <v>15850946</v>
          </cell>
          <cell r="D814">
            <v>36477.69</v>
          </cell>
        </row>
        <row r="815">
          <cell r="C815">
            <v>15851014</v>
          </cell>
          <cell r="D815">
            <v>33257.870000000003</v>
          </cell>
        </row>
        <row r="816">
          <cell r="C816">
            <v>15851243</v>
          </cell>
          <cell r="D816">
            <v>34604</v>
          </cell>
        </row>
        <row r="817">
          <cell r="C817">
            <v>15851424</v>
          </cell>
          <cell r="D817">
            <v>96011.6</v>
          </cell>
        </row>
        <row r="818">
          <cell r="C818">
            <v>15851481</v>
          </cell>
          <cell r="D818">
            <v>29255.360000000001</v>
          </cell>
        </row>
        <row r="819">
          <cell r="C819">
            <v>15851996</v>
          </cell>
          <cell r="D819">
            <v>63971.6</v>
          </cell>
        </row>
        <row r="820">
          <cell r="C820">
            <v>15852085</v>
          </cell>
          <cell r="D820">
            <v>45500</v>
          </cell>
        </row>
        <row r="821">
          <cell r="C821">
            <v>15852457</v>
          </cell>
          <cell r="D821">
            <v>32053.82</v>
          </cell>
        </row>
        <row r="822">
          <cell r="C822">
            <v>15852807</v>
          </cell>
          <cell r="D822">
            <v>30114.3</v>
          </cell>
        </row>
        <row r="823">
          <cell r="C823">
            <v>15853025</v>
          </cell>
          <cell r="D823">
            <v>10952.14</v>
          </cell>
        </row>
        <row r="824">
          <cell r="C824">
            <v>15853055</v>
          </cell>
          <cell r="D824">
            <v>38246.019999999997</v>
          </cell>
        </row>
        <row r="825">
          <cell r="C825">
            <v>15853199</v>
          </cell>
          <cell r="D825">
            <v>42167.87</v>
          </cell>
        </row>
        <row r="826">
          <cell r="C826">
            <v>15853427</v>
          </cell>
          <cell r="D826">
            <v>51983.86</v>
          </cell>
        </row>
        <row r="827">
          <cell r="C827">
            <v>15853655</v>
          </cell>
          <cell r="D827">
            <v>30115.65</v>
          </cell>
        </row>
        <row r="828">
          <cell r="C828">
            <v>15853746</v>
          </cell>
          <cell r="D828">
            <v>49209.27</v>
          </cell>
        </row>
        <row r="829">
          <cell r="C829">
            <v>15853857</v>
          </cell>
          <cell r="D829">
            <v>44973.15</v>
          </cell>
        </row>
        <row r="830">
          <cell r="C830">
            <v>15860041</v>
          </cell>
          <cell r="D830">
            <v>31189.78</v>
          </cell>
        </row>
        <row r="831">
          <cell r="C831">
            <v>15863404</v>
          </cell>
          <cell r="D831">
            <v>48158.19</v>
          </cell>
        </row>
        <row r="832">
          <cell r="C832">
            <v>15863547</v>
          </cell>
          <cell r="D832">
            <v>32095.360000000001</v>
          </cell>
        </row>
        <row r="833">
          <cell r="C833">
            <v>15863568</v>
          </cell>
          <cell r="D833">
            <v>36972.019999999997</v>
          </cell>
        </row>
        <row r="834">
          <cell r="C834">
            <v>15863889</v>
          </cell>
          <cell r="D834">
            <v>36270.94</v>
          </cell>
        </row>
        <row r="835">
          <cell r="C835">
            <v>15868400</v>
          </cell>
          <cell r="D835">
            <v>30397.63</v>
          </cell>
        </row>
        <row r="836">
          <cell r="C836">
            <v>15868935</v>
          </cell>
          <cell r="D836">
            <v>24247.08</v>
          </cell>
        </row>
        <row r="837">
          <cell r="C837">
            <v>15876110</v>
          </cell>
          <cell r="D837">
            <v>33275.78</v>
          </cell>
        </row>
        <row r="838">
          <cell r="C838">
            <v>15877174</v>
          </cell>
          <cell r="D838">
            <v>16393.48</v>
          </cell>
        </row>
        <row r="839">
          <cell r="C839">
            <v>15882286</v>
          </cell>
          <cell r="D839">
            <v>76736.850000000006</v>
          </cell>
        </row>
        <row r="840">
          <cell r="C840">
            <v>15887406</v>
          </cell>
          <cell r="D840">
            <v>19484.71</v>
          </cell>
        </row>
        <row r="841">
          <cell r="C841">
            <v>15890371</v>
          </cell>
          <cell r="D841">
            <v>41522.07</v>
          </cell>
        </row>
        <row r="842">
          <cell r="C842">
            <v>15891742</v>
          </cell>
          <cell r="D842">
            <v>39193.360000000001</v>
          </cell>
        </row>
        <row r="843">
          <cell r="C843">
            <v>15891846</v>
          </cell>
          <cell r="D843">
            <v>34423.019999999997</v>
          </cell>
        </row>
        <row r="844">
          <cell r="C844">
            <v>15895227</v>
          </cell>
          <cell r="D844">
            <v>33332.230000000003</v>
          </cell>
        </row>
        <row r="845">
          <cell r="C845">
            <v>15902250</v>
          </cell>
          <cell r="D845">
            <v>30577.69</v>
          </cell>
        </row>
        <row r="846">
          <cell r="C846">
            <v>15904229</v>
          </cell>
          <cell r="D846">
            <v>73813.81</v>
          </cell>
        </row>
        <row r="847">
          <cell r="C847">
            <v>15908060</v>
          </cell>
          <cell r="D847">
            <v>40214.1</v>
          </cell>
        </row>
        <row r="848">
          <cell r="C848">
            <v>15910009</v>
          </cell>
          <cell r="D848">
            <v>22878.91</v>
          </cell>
        </row>
        <row r="849">
          <cell r="C849">
            <v>15924165</v>
          </cell>
          <cell r="D849">
            <v>34298.67</v>
          </cell>
        </row>
        <row r="850">
          <cell r="C850">
            <v>15930487</v>
          </cell>
          <cell r="D850">
            <v>34215.18</v>
          </cell>
        </row>
        <row r="851">
          <cell r="C851">
            <v>15933581</v>
          </cell>
          <cell r="D851">
            <v>35238.949999999997</v>
          </cell>
        </row>
        <row r="852">
          <cell r="C852">
            <v>15937391</v>
          </cell>
          <cell r="D852">
            <v>40801.65</v>
          </cell>
        </row>
        <row r="853">
          <cell r="C853">
            <v>15940655</v>
          </cell>
          <cell r="D853">
            <v>38554.9</v>
          </cell>
        </row>
        <row r="854">
          <cell r="C854">
            <v>15941144</v>
          </cell>
          <cell r="D854">
            <v>46683.88</v>
          </cell>
        </row>
        <row r="855">
          <cell r="C855">
            <v>15952475</v>
          </cell>
          <cell r="D855">
            <v>56493.45</v>
          </cell>
        </row>
        <row r="856">
          <cell r="C856">
            <v>15969996</v>
          </cell>
          <cell r="D856">
            <v>51317.41</v>
          </cell>
        </row>
        <row r="857">
          <cell r="C857">
            <v>15972635</v>
          </cell>
          <cell r="D857">
            <v>23278.5</v>
          </cell>
        </row>
        <row r="858">
          <cell r="C858">
            <v>15994891</v>
          </cell>
          <cell r="D858">
            <v>84498.9</v>
          </cell>
        </row>
        <row r="859">
          <cell r="C859">
            <v>16000193</v>
          </cell>
          <cell r="D859">
            <v>33242.32</v>
          </cell>
        </row>
        <row r="860">
          <cell r="C860">
            <v>16000310</v>
          </cell>
          <cell r="D860">
            <v>31839.55</v>
          </cell>
        </row>
        <row r="861">
          <cell r="C861">
            <v>16000620</v>
          </cell>
          <cell r="D861">
            <v>54668.6</v>
          </cell>
        </row>
        <row r="862">
          <cell r="C862">
            <v>16000985</v>
          </cell>
          <cell r="D862">
            <v>31167</v>
          </cell>
        </row>
        <row r="863">
          <cell r="C863">
            <v>16001340</v>
          </cell>
          <cell r="D863">
            <v>45959.75</v>
          </cell>
        </row>
        <row r="864">
          <cell r="C864">
            <v>16001509</v>
          </cell>
          <cell r="D864">
            <v>31839.55</v>
          </cell>
        </row>
        <row r="865">
          <cell r="C865">
            <v>16001514</v>
          </cell>
          <cell r="D865">
            <v>33690.53</v>
          </cell>
        </row>
        <row r="866">
          <cell r="C866">
            <v>16001528</v>
          </cell>
          <cell r="D866">
            <v>46293.88</v>
          </cell>
        </row>
        <row r="867">
          <cell r="C867">
            <v>16001567</v>
          </cell>
          <cell r="D867">
            <v>36615.4</v>
          </cell>
        </row>
        <row r="868">
          <cell r="C868">
            <v>16001717</v>
          </cell>
          <cell r="D868">
            <v>137734.97</v>
          </cell>
        </row>
        <row r="869">
          <cell r="C869">
            <v>16001776</v>
          </cell>
          <cell r="D869">
            <v>62182.85</v>
          </cell>
        </row>
        <row r="870">
          <cell r="C870">
            <v>16001787</v>
          </cell>
          <cell r="D870">
            <v>43830.82</v>
          </cell>
        </row>
        <row r="871">
          <cell r="C871">
            <v>16001921</v>
          </cell>
          <cell r="D871">
            <v>42573.440000000002</v>
          </cell>
        </row>
        <row r="872">
          <cell r="C872">
            <v>16001941</v>
          </cell>
          <cell r="D872">
            <v>35826.879999999997</v>
          </cell>
        </row>
        <row r="873">
          <cell r="C873">
            <v>16002017</v>
          </cell>
          <cell r="D873">
            <v>80133.070000000007</v>
          </cell>
        </row>
        <row r="874">
          <cell r="C874">
            <v>16002107</v>
          </cell>
          <cell r="D874">
            <v>30201.05</v>
          </cell>
        </row>
        <row r="875">
          <cell r="C875">
            <v>16002249</v>
          </cell>
          <cell r="D875">
            <v>33170.980000000003</v>
          </cell>
        </row>
        <row r="876">
          <cell r="C876">
            <v>16002443</v>
          </cell>
          <cell r="D876">
            <v>31697.82</v>
          </cell>
        </row>
        <row r="877">
          <cell r="C877">
            <v>16002883</v>
          </cell>
          <cell r="D877">
            <v>71638.080000000002</v>
          </cell>
        </row>
        <row r="878">
          <cell r="C878">
            <v>16003524</v>
          </cell>
          <cell r="D878">
            <v>30007.97</v>
          </cell>
        </row>
        <row r="879">
          <cell r="C879">
            <v>16005806</v>
          </cell>
          <cell r="D879">
            <v>34382.050000000003</v>
          </cell>
        </row>
        <row r="880">
          <cell r="C880">
            <v>16006615</v>
          </cell>
          <cell r="D880">
            <v>36665.089999999997</v>
          </cell>
        </row>
        <row r="881">
          <cell r="C881">
            <v>16007545</v>
          </cell>
          <cell r="D881">
            <v>40520.44</v>
          </cell>
        </row>
        <row r="882">
          <cell r="C882">
            <v>16007706</v>
          </cell>
          <cell r="D882">
            <v>33218.19</v>
          </cell>
        </row>
        <row r="883">
          <cell r="C883">
            <v>16008261</v>
          </cell>
          <cell r="D883">
            <v>33364.5</v>
          </cell>
        </row>
        <row r="884">
          <cell r="C884">
            <v>16008427</v>
          </cell>
          <cell r="D884">
            <v>28701.74</v>
          </cell>
        </row>
        <row r="885">
          <cell r="C885">
            <v>16008434</v>
          </cell>
          <cell r="D885">
            <v>30795.08</v>
          </cell>
        </row>
        <row r="886">
          <cell r="C886">
            <v>16008559</v>
          </cell>
          <cell r="D886">
            <v>37854.879999999997</v>
          </cell>
        </row>
        <row r="887">
          <cell r="C887">
            <v>16008761</v>
          </cell>
          <cell r="D887">
            <v>43327.95</v>
          </cell>
        </row>
        <row r="888">
          <cell r="C888">
            <v>16008950</v>
          </cell>
          <cell r="D888">
            <v>36690.300000000003</v>
          </cell>
        </row>
        <row r="889">
          <cell r="C889">
            <v>16009195</v>
          </cell>
          <cell r="D889">
            <v>43066.73</v>
          </cell>
        </row>
        <row r="890">
          <cell r="C890">
            <v>16009652</v>
          </cell>
          <cell r="D890">
            <v>34382.050000000003</v>
          </cell>
        </row>
        <row r="891">
          <cell r="C891">
            <v>16009699</v>
          </cell>
          <cell r="D891">
            <v>38150.79</v>
          </cell>
        </row>
        <row r="892">
          <cell r="C892">
            <v>16009789</v>
          </cell>
          <cell r="D892">
            <v>34641.96</v>
          </cell>
        </row>
        <row r="893">
          <cell r="C893">
            <v>16010050</v>
          </cell>
          <cell r="D893">
            <v>29474.02</v>
          </cell>
        </row>
        <row r="894">
          <cell r="C894">
            <v>16010316</v>
          </cell>
          <cell r="D894">
            <v>40836.660000000003</v>
          </cell>
        </row>
        <row r="895">
          <cell r="C895">
            <v>16010594</v>
          </cell>
          <cell r="D895">
            <v>30012.67</v>
          </cell>
        </row>
        <row r="896">
          <cell r="C896">
            <v>16010599</v>
          </cell>
          <cell r="D896">
            <v>31878.3</v>
          </cell>
        </row>
        <row r="897">
          <cell r="C897">
            <v>16011183</v>
          </cell>
          <cell r="D897">
            <v>40883.550000000003</v>
          </cell>
        </row>
        <row r="898">
          <cell r="C898">
            <v>16011305</v>
          </cell>
          <cell r="D898">
            <v>40822.550000000003</v>
          </cell>
        </row>
        <row r="899">
          <cell r="C899">
            <v>16011648</v>
          </cell>
          <cell r="D899">
            <v>30555.1</v>
          </cell>
        </row>
        <row r="900">
          <cell r="C900">
            <v>16011868</v>
          </cell>
          <cell r="D900">
            <v>56360.639999999999</v>
          </cell>
        </row>
        <row r="901">
          <cell r="C901">
            <v>16011947</v>
          </cell>
          <cell r="D901">
            <v>44837.24</v>
          </cell>
        </row>
        <row r="902">
          <cell r="C902">
            <v>16011989</v>
          </cell>
          <cell r="D902">
            <v>21475.22</v>
          </cell>
        </row>
        <row r="903">
          <cell r="C903">
            <v>16012024</v>
          </cell>
          <cell r="D903">
            <v>44033.5</v>
          </cell>
        </row>
        <row r="904">
          <cell r="C904">
            <v>16012202</v>
          </cell>
          <cell r="D904">
            <v>33859.839999999997</v>
          </cell>
        </row>
        <row r="905">
          <cell r="C905">
            <v>16013139</v>
          </cell>
          <cell r="D905">
            <v>43243.27</v>
          </cell>
        </row>
        <row r="906">
          <cell r="C906">
            <v>16013224</v>
          </cell>
          <cell r="D906">
            <v>18576.96</v>
          </cell>
        </row>
        <row r="907">
          <cell r="C907">
            <v>16013338</v>
          </cell>
          <cell r="D907">
            <v>42055.76</v>
          </cell>
        </row>
        <row r="908">
          <cell r="C908">
            <v>16013671</v>
          </cell>
          <cell r="D908">
            <v>33657.300000000003</v>
          </cell>
        </row>
        <row r="909">
          <cell r="C909">
            <v>16013816</v>
          </cell>
          <cell r="D909">
            <v>28346.82</v>
          </cell>
        </row>
        <row r="910">
          <cell r="C910">
            <v>16014049</v>
          </cell>
          <cell r="D910">
            <v>33638.85</v>
          </cell>
        </row>
        <row r="911">
          <cell r="C911">
            <v>16014102</v>
          </cell>
          <cell r="D911">
            <v>60282.03</v>
          </cell>
        </row>
        <row r="912">
          <cell r="C912">
            <v>16014252</v>
          </cell>
          <cell r="D912">
            <v>28097.81</v>
          </cell>
        </row>
        <row r="913">
          <cell r="C913">
            <v>16014306</v>
          </cell>
          <cell r="D913">
            <v>36589.85</v>
          </cell>
        </row>
        <row r="914">
          <cell r="C914">
            <v>16014344</v>
          </cell>
          <cell r="D914">
            <v>29740.1</v>
          </cell>
        </row>
        <row r="915">
          <cell r="C915">
            <v>16014951</v>
          </cell>
          <cell r="D915">
            <v>102989.65</v>
          </cell>
        </row>
        <row r="916">
          <cell r="C916">
            <v>16015228</v>
          </cell>
          <cell r="D916">
            <v>6138.98</v>
          </cell>
        </row>
        <row r="917">
          <cell r="C917">
            <v>16015595</v>
          </cell>
          <cell r="D917">
            <v>34456.199999999997</v>
          </cell>
        </row>
        <row r="918">
          <cell r="C918">
            <v>16015740</v>
          </cell>
          <cell r="D918">
            <v>48009.78</v>
          </cell>
        </row>
        <row r="919">
          <cell r="C919">
            <v>16016782</v>
          </cell>
          <cell r="D919">
            <v>45959.83</v>
          </cell>
        </row>
        <row r="920">
          <cell r="C920">
            <v>16017024</v>
          </cell>
          <cell r="D920">
            <v>19303.32</v>
          </cell>
        </row>
        <row r="921">
          <cell r="C921">
            <v>16018177</v>
          </cell>
          <cell r="D921">
            <v>26203.15</v>
          </cell>
        </row>
        <row r="922">
          <cell r="C922">
            <v>16018499</v>
          </cell>
          <cell r="D922">
            <v>49949</v>
          </cell>
        </row>
        <row r="923">
          <cell r="C923">
            <v>16019075</v>
          </cell>
          <cell r="D923">
            <v>52898.69</v>
          </cell>
        </row>
        <row r="924">
          <cell r="C924">
            <v>16019555</v>
          </cell>
          <cell r="D924">
            <v>32503.1</v>
          </cell>
        </row>
        <row r="925">
          <cell r="C925">
            <v>16019724</v>
          </cell>
          <cell r="D925">
            <v>45906.3</v>
          </cell>
        </row>
        <row r="926">
          <cell r="C926">
            <v>16020204</v>
          </cell>
          <cell r="D926">
            <v>22551.66</v>
          </cell>
        </row>
        <row r="927">
          <cell r="C927">
            <v>16020596</v>
          </cell>
          <cell r="D927">
            <v>34568.28</v>
          </cell>
        </row>
        <row r="928">
          <cell r="C928">
            <v>16021017</v>
          </cell>
          <cell r="D928">
            <v>115927.32</v>
          </cell>
        </row>
        <row r="929">
          <cell r="C929">
            <v>16023420</v>
          </cell>
          <cell r="D929">
            <v>39711.93</v>
          </cell>
        </row>
        <row r="930">
          <cell r="C930">
            <v>16023851</v>
          </cell>
          <cell r="D930">
            <v>29923.55</v>
          </cell>
        </row>
        <row r="931">
          <cell r="C931">
            <v>16024425</v>
          </cell>
          <cell r="D931">
            <v>50895.9</v>
          </cell>
        </row>
        <row r="932">
          <cell r="C932">
            <v>16024426</v>
          </cell>
          <cell r="D932">
            <v>50598.9</v>
          </cell>
        </row>
        <row r="933">
          <cell r="C933">
            <v>16024427</v>
          </cell>
          <cell r="D933">
            <v>50330.38</v>
          </cell>
        </row>
        <row r="934">
          <cell r="C934">
            <v>16024428</v>
          </cell>
          <cell r="D934">
            <v>51037.8</v>
          </cell>
        </row>
        <row r="935">
          <cell r="C935">
            <v>16024666</v>
          </cell>
          <cell r="D935">
            <v>29494.799999999999</v>
          </cell>
        </row>
        <row r="936">
          <cell r="C936">
            <v>16024959</v>
          </cell>
          <cell r="D936">
            <v>31518.04</v>
          </cell>
        </row>
        <row r="937">
          <cell r="C937">
            <v>16024983</v>
          </cell>
          <cell r="D937">
            <v>54820.76</v>
          </cell>
        </row>
        <row r="938">
          <cell r="C938">
            <v>16025924</v>
          </cell>
          <cell r="D938">
            <v>34696.769999999997</v>
          </cell>
        </row>
        <row r="939">
          <cell r="C939">
            <v>16026884</v>
          </cell>
          <cell r="D939">
            <v>24980.23</v>
          </cell>
        </row>
        <row r="940">
          <cell r="C940">
            <v>16034856</v>
          </cell>
          <cell r="D940">
            <v>61822.12</v>
          </cell>
        </row>
        <row r="941">
          <cell r="C941">
            <v>16056728</v>
          </cell>
          <cell r="D941">
            <v>38864.839999999997</v>
          </cell>
        </row>
        <row r="942">
          <cell r="C942">
            <v>16202436</v>
          </cell>
          <cell r="D942">
            <v>17534.97</v>
          </cell>
        </row>
        <row r="943">
          <cell r="C943">
            <v>16208774</v>
          </cell>
          <cell r="D943">
            <v>93139.56</v>
          </cell>
        </row>
        <row r="944">
          <cell r="C944">
            <v>16218969</v>
          </cell>
          <cell r="D944">
            <v>29330.48</v>
          </cell>
        </row>
        <row r="945">
          <cell r="C945">
            <v>16220027</v>
          </cell>
          <cell r="D945">
            <v>79049.070000000007</v>
          </cell>
        </row>
        <row r="946">
          <cell r="C946">
            <v>16221514</v>
          </cell>
          <cell r="D946">
            <v>61465.15</v>
          </cell>
        </row>
        <row r="947">
          <cell r="C947">
            <v>16225246</v>
          </cell>
          <cell r="D947">
            <v>40353.629999999997</v>
          </cell>
        </row>
        <row r="948">
          <cell r="C948">
            <v>16225430</v>
          </cell>
          <cell r="D948">
            <v>34898.050000000003</v>
          </cell>
        </row>
        <row r="949">
          <cell r="C949">
            <v>16228983</v>
          </cell>
          <cell r="D949">
            <v>31541.27</v>
          </cell>
        </row>
        <row r="950">
          <cell r="C950">
            <v>16230546</v>
          </cell>
          <cell r="D950">
            <v>36679.21</v>
          </cell>
        </row>
        <row r="951">
          <cell r="C951">
            <v>16230640</v>
          </cell>
          <cell r="D951">
            <v>35472.639999999999</v>
          </cell>
        </row>
        <row r="952">
          <cell r="C952">
            <v>16231096</v>
          </cell>
          <cell r="D952">
            <v>35678.300000000003</v>
          </cell>
        </row>
        <row r="953">
          <cell r="C953">
            <v>16247326</v>
          </cell>
          <cell r="D953">
            <v>65538.11</v>
          </cell>
        </row>
        <row r="954">
          <cell r="C954">
            <v>16257189</v>
          </cell>
          <cell r="D954">
            <v>38688.480000000003</v>
          </cell>
        </row>
        <row r="955">
          <cell r="C955">
            <v>16258064</v>
          </cell>
          <cell r="D955">
            <v>36565.39</v>
          </cell>
        </row>
        <row r="956">
          <cell r="C956">
            <v>16261227</v>
          </cell>
          <cell r="D956">
            <v>39137.65</v>
          </cell>
        </row>
        <row r="957">
          <cell r="C957">
            <v>16265469</v>
          </cell>
          <cell r="D957">
            <v>36086.21</v>
          </cell>
        </row>
        <row r="958">
          <cell r="C958">
            <v>16265516</v>
          </cell>
          <cell r="D958">
            <v>40460.14</v>
          </cell>
        </row>
        <row r="959">
          <cell r="C959">
            <v>16276463</v>
          </cell>
          <cell r="D959">
            <v>40678.33</v>
          </cell>
        </row>
        <row r="960">
          <cell r="C960">
            <v>16288421</v>
          </cell>
          <cell r="D960">
            <v>36378.449999999997</v>
          </cell>
        </row>
        <row r="961">
          <cell r="C961">
            <v>16335031</v>
          </cell>
          <cell r="D961">
            <v>26076.880000000001</v>
          </cell>
        </row>
        <row r="962">
          <cell r="C962">
            <v>16392505</v>
          </cell>
          <cell r="D962">
            <v>48073.84</v>
          </cell>
        </row>
        <row r="963">
          <cell r="C963">
            <v>16455004</v>
          </cell>
          <cell r="D963">
            <v>77305.8</v>
          </cell>
        </row>
        <row r="964">
          <cell r="C964">
            <v>16456345</v>
          </cell>
          <cell r="D964">
            <v>21162</v>
          </cell>
        </row>
        <row r="965">
          <cell r="C965">
            <v>16457530</v>
          </cell>
          <cell r="D965">
            <v>46466.37</v>
          </cell>
        </row>
        <row r="966">
          <cell r="C966">
            <v>16458997</v>
          </cell>
          <cell r="D966">
            <v>19195.080000000002</v>
          </cell>
        </row>
        <row r="967">
          <cell r="C967">
            <v>16459030</v>
          </cell>
          <cell r="D967">
            <v>23982.38</v>
          </cell>
        </row>
        <row r="968">
          <cell r="C968">
            <v>16459760</v>
          </cell>
          <cell r="D968">
            <v>12221.14</v>
          </cell>
        </row>
        <row r="969">
          <cell r="C969">
            <v>16462478</v>
          </cell>
          <cell r="D969">
            <v>13924.79</v>
          </cell>
        </row>
        <row r="970">
          <cell r="C970">
            <v>16467881</v>
          </cell>
          <cell r="D970">
            <v>8683.83</v>
          </cell>
        </row>
        <row r="971">
          <cell r="C971">
            <v>16473196</v>
          </cell>
          <cell r="D971">
            <v>74792.83</v>
          </cell>
        </row>
        <row r="972">
          <cell r="C972">
            <v>16475414</v>
          </cell>
          <cell r="D972">
            <v>37557.699999999997</v>
          </cell>
        </row>
        <row r="973">
          <cell r="C973">
            <v>16476717</v>
          </cell>
          <cell r="D973">
            <v>29380.58</v>
          </cell>
        </row>
        <row r="974">
          <cell r="C974">
            <v>16476992</v>
          </cell>
          <cell r="D974">
            <v>29790.46</v>
          </cell>
        </row>
        <row r="975">
          <cell r="C975">
            <v>16479480</v>
          </cell>
          <cell r="D975">
            <v>14099.67</v>
          </cell>
        </row>
        <row r="976">
          <cell r="C976">
            <v>16480739</v>
          </cell>
          <cell r="D976">
            <v>40791.21</v>
          </cell>
        </row>
        <row r="977">
          <cell r="C977">
            <v>16483513</v>
          </cell>
          <cell r="D977">
            <v>16559.37</v>
          </cell>
        </row>
        <row r="978">
          <cell r="C978">
            <v>16483585</v>
          </cell>
          <cell r="D978">
            <v>35711.42</v>
          </cell>
        </row>
        <row r="979">
          <cell r="C979">
            <v>16485022</v>
          </cell>
          <cell r="D979">
            <v>12004.22</v>
          </cell>
        </row>
        <row r="980">
          <cell r="C980">
            <v>16489785</v>
          </cell>
          <cell r="D980">
            <v>30813.59</v>
          </cell>
        </row>
        <row r="981">
          <cell r="C981">
            <v>16491917</v>
          </cell>
          <cell r="D981">
            <v>41373.08</v>
          </cell>
        </row>
        <row r="982">
          <cell r="C982">
            <v>16495331</v>
          </cell>
          <cell r="D982">
            <v>43615.99</v>
          </cell>
        </row>
        <row r="983">
          <cell r="C983">
            <v>16498094</v>
          </cell>
          <cell r="D983">
            <v>35711.42</v>
          </cell>
        </row>
        <row r="984">
          <cell r="C984">
            <v>16498928</v>
          </cell>
          <cell r="D984">
            <v>62900</v>
          </cell>
        </row>
        <row r="985">
          <cell r="C985">
            <v>16504332</v>
          </cell>
          <cell r="D985">
            <v>116441.1</v>
          </cell>
        </row>
        <row r="986">
          <cell r="C986">
            <v>16507650</v>
          </cell>
          <cell r="D986">
            <v>38339.089999999997</v>
          </cell>
        </row>
        <row r="987">
          <cell r="C987">
            <v>16517247</v>
          </cell>
          <cell r="D987">
            <v>33830.1</v>
          </cell>
        </row>
        <row r="988">
          <cell r="C988">
            <v>16517680</v>
          </cell>
          <cell r="D988">
            <v>36977.910000000003</v>
          </cell>
        </row>
        <row r="989">
          <cell r="C989">
            <v>16517792</v>
          </cell>
          <cell r="D989">
            <v>39860.68</v>
          </cell>
        </row>
        <row r="990">
          <cell r="C990">
            <v>16518049</v>
          </cell>
          <cell r="D990">
            <v>37485.56</v>
          </cell>
        </row>
        <row r="991">
          <cell r="C991">
            <v>16518323</v>
          </cell>
          <cell r="D991">
            <v>35878.33</v>
          </cell>
        </row>
        <row r="992">
          <cell r="C992">
            <v>16519780</v>
          </cell>
          <cell r="D992">
            <v>49918.77</v>
          </cell>
        </row>
        <row r="993">
          <cell r="C993">
            <v>16532648</v>
          </cell>
          <cell r="D993">
            <v>135055.37</v>
          </cell>
        </row>
        <row r="994">
          <cell r="C994">
            <v>16532665</v>
          </cell>
          <cell r="D994">
            <v>78343.63</v>
          </cell>
        </row>
        <row r="995">
          <cell r="C995">
            <v>16533337</v>
          </cell>
          <cell r="D995">
            <v>30935.16</v>
          </cell>
        </row>
        <row r="996">
          <cell r="C996">
            <v>16539619</v>
          </cell>
          <cell r="D996">
            <v>38292.04</v>
          </cell>
        </row>
        <row r="997">
          <cell r="C997">
            <v>16540872</v>
          </cell>
          <cell r="D997">
            <v>22145.9</v>
          </cell>
        </row>
        <row r="998">
          <cell r="C998">
            <v>16541506</v>
          </cell>
          <cell r="D998">
            <v>34108.800000000003</v>
          </cell>
        </row>
        <row r="999">
          <cell r="C999">
            <v>16549685</v>
          </cell>
          <cell r="D999">
            <v>60425</v>
          </cell>
        </row>
        <row r="1000">
          <cell r="C1000">
            <v>16550419</v>
          </cell>
          <cell r="D1000">
            <v>31129.14</v>
          </cell>
        </row>
        <row r="1001">
          <cell r="C1001">
            <v>16552694</v>
          </cell>
          <cell r="D1001">
            <v>18900</v>
          </cell>
        </row>
        <row r="1002">
          <cell r="C1002">
            <v>16561569</v>
          </cell>
          <cell r="D1002">
            <v>43069.95</v>
          </cell>
        </row>
        <row r="1003">
          <cell r="C1003">
            <v>16562100</v>
          </cell>
          <cell r="D1003">
            <v>35568.370000000003</v>
          </cell>
        </row>
        <row r="1004">
          <cell r="C1004">
            <v>16567691</v>
          </cell>
          <cell r="D1004">
            <v>51534.23</v>
          </cell>
        </row>
        <row r="1005">
          <cell r="C1005">
            <v>16581982</v>
          </cell>
          <cell r="D1005">
            <v>33001.54</v>
          </cell>
        </row>
        <row r="1006">
          <cell r="C1006">
            <v>16588845</v>
          </cell>
          <cell r="D1006">
            <v>36308.589999999997</v>
          </cell>
        </row>
        <row r="1007">
          <cell r="C1007">
            <v>16771567</v>
          </cell>
          <cell r="D1007">
            <v>25032.46</v>
          </cell>
        </row>
        <row r="1008">
          <cell r="C1008">
            <v>16787772</v>
          </cell>
          <cell r="D1008">
            <v>100966.3</v>
          </cell>
        </row>
        <row r="1009">
          <cell r="C1009">
            <v>16789706</v>
          </cell>
          <cell r="D1009">
            <v>60868.62</v>
          </cell>
        </row>
        <row r="1010">
          <cell r="C1010">
            <v>17085475</v>
          </cell>
          <cell r="D1010">
            <v>11691.95</v>
          </cell>
        </row>
        <row r="1011">
          <cell r="C1011">
            <v>17115798</v>
          </cell>
          <cell r="D1011">
            <v>36635.74</v>
          </cell>
        </row>
        <row r="1012">
          <cell r="C1012">
            <v>17132005</v>
          </cell>
          <cell r="D1012">
            <v>36713.230000000003</v>
          </cell>
        </row>
        <row r="1013">
          <cell r="C1013">
            <v>17143335</v>
          </cell>
          <cell r="D1013">
            <v>38241.5</v>
          </cell>
        </row>
        <row r="1014">
          <cell r="C1014">
            <v>17176447</v>
          </cell>
          <cell r="D1014">
            <v>38067.879999999997</v>
          </cell>
        </row>
        <row r="1015">
          <cell r="C1015">
            <v>17187300</v>
          </cell>
          <cell r="D1015">
            <v>48624.9</v>
          </cell>
        </row>
        <row r="1016">
          <cell r="C1016">
            <v>17188026</v>
          </cell>
          <cell r="D1016">
            <v>34765.25</v>
          </cell>
        </row>
        <row r="1017">
          <cell r="C1017">
            <v>17188646</v>
          </cell>
          <cell r="D1017">
            <v>51570.07</v>
          </cell>
        </row>
        <row r="1018">
          <cell r="C1018">
            <v>17195419</v>
          </cell>
          <cell r="D1018">
            <v>30078.75</v>
          </cell>
        </row>
        <row r="1019">
          <cell r="C1019">
            <v>17197060</v>
          </cell>
          <cell r="D1019">
            <v>43607.24</v>
          </cell>
        </row>
        <row r="1020">
          <cell r="C1020">
            <v>17200824</v>
          </cell>
          <cell r="D1020">
            <v>36433.99</v>
          </cell>
        </row>
        <row r="1021">
          <cell r="C1021">
            <v>17218644</v>
          </cell>
          <cell r="D1021">
            <v>70740.460000000006</v>
          </cell>
        </row>
        <row r="1022">
          <cell r="C1022">
            <v>17224437</v>
          </cell>
          <cell r="D1022">
            <v>110810</v>
          </cell>
        </row>
        <row r="1023">
          <cell r="C1023">
            <v>17285383</v>
          </cell>
          <cell r="D1023">
            <v>48950.84</v>
          </cell>
        </row>
        <row r="1024">
          <cell r="C1024">
            <v>17420872</v>
          </cell>
          <cell r="D1024">
            <v>95461.05</v>
          </cell>
        </row>
        <row r="1025">
          <cell r="C1025">
            <v>17424450</v>
          </cell>
          <cell r="D1025">
            <v>30477.67</v>
          </cell>
        </row>
        <row r="1026">
          <cell r="C1026">
            <v>17427322</v>
          </cell>
          <cell r="D1026">
            <v>32687.39</v>
          </cell>
        </row>
        <row r="1027">
          <cell r="C1027">
            <v>17451366</v>
          </cell>
          <cell r="D1027">
            <v>33061.550000000003</v>
          </cell>
        </row>
        <row r="1028">
          <cell r="C1028">
            <v>17677474</v>
          </cell>
          <cell r="D1028">
            <v>28345.599999999999</v>
          </cell>
        </row>
        <row r="1029">
          <cell r="C1029">
            <v>17684371</v>
          </cell>
          <cell r="D1029">
            <v>111142.59</v>
          </cell>
        </row>
        <row r="1030">
          <cell r="C1030">
            <v>17686136</v>
          </cell>
          <cell r="D1030">
            <v>47147.519999999997</v>
          </cell>
        </row>
        <row r="1031">
          <cell r="C1031">
            <v>17710218</v>
          </cell>
          <cell r="D1031">
            <v>30747.34</v>
          </cell>
        </row>
        <row r="1032">
          <cell r="C1032">
            <v>17710425</v>
          </cell>
          <cell r="D1032">
            <v>36812.92</v>
          </cell>
        </row>
        <row r="1033">
          <cell r="C1033">
            <v>17731468</v>
          </cell>
          <cell r="D1033">
            <v>35021.32</v>
          </cell>
        </row>
        <row r="1034">
          <cell r="C1034">
            <v>17791988</v>
          </cell>
          <cell r="D1034">
            <v>30630.17</v>
          </cell>
        </row>
        <row r="1035">
          <cell r="C1035">
            <v>17808745</v>
          </cell>
          <cell r="D1035">
            <v>42185.3</v>
          </cell>
        </row>
        <row r="1036">
          <cell r="C1036">
            <v>17810230</v>
          </cell>
          <cell r="D1036">
            <v>11131.07</v>
          </cell>
        </row>
        <row r="1037">
          <cell r="C1037">
            <v>17816629</v>
          </cell>
          <cell r="D1037">
            <v>25986.240000000002</v>
          </cell>
        </row>
        <row r="1038">
          <cell r="C1038">
            <v>17820163</v>
          </cell>
          <cell r="D1038">
            <v>58394.64</v>
          </cell>
        </row>
        <row r="1039">
          <cell r="C1039">
            <v>17822777</v>
          </cell>
          <cell r="D1039">
            <v>62804.17</v>
          </cell>
        </row>
        <row r="1040">
          <cell r="C1040">
            <v>17823065</v>
          </cell>
          <cell r="D1040">
            <v>79425.86</v>
          </cell>
        </row>
        <row r="1041">
          <cell r="C1041">
            <v>17839452</v>
          </cell>
          <cell r="D1041">
            <v>37683.480000000003</v>
          </cell>
        </row>
        <row r="1042">
          <cell r="C1042">
            <v>17843168</v>
          </cell>
          <cell r="D1042">
            <v>31039.47</v>
          </cell>
        </row>
        <row r="1043">
          <cell r="C1043">
            <v>17843741</v>
          </cell>
          <cell r="D1043">
            <v>28145.63</v>
          </cell>
        </row>
        <row r="1044">
          <cell r="C1044">
            <v>17844750</v>
          </cell>
          <cell r="D1044">
            <v>36488.28</v>
          </cell>
        </row>
        <row r="1045">
          <cell r="C1045">
            <v>17851960</v>
          </cell>
          <cell r="D1045">
            <v>33552.199999999997</v>
          </cell>
        </row>
        <row r="1046">
          <cell r="C1046">
            <v>17855303</v>
          </cell>
          <cell r="D1046">
            <v>111142.59</v>
          </cell>
        </row>
        <row r="1047">
          <cell r="C1047">
            <v>17856261</v>
          </cell>
          <cell r="D1047">
            <v>35076.370000000003</v>
          </cell>
        </row>
        <row r="1048">
          <cell r="C1048">
            <v>17856872</v>
          </cell>
          <cell r="D1048">
            <v>30423.61</v>
          </cell>
        </row>
        <row r="1049">
          <cell r="C1049">
            <v>17859260</v>
          </cell>
          <cell r="D1049">
            <v>61431.11</v>
          </cell>
        </row>
        <row r="1050">
          <cell r="C1050">
            <v>17862052</v>
          </cell>
          <cell r="D1050">
            <v>40286.400000000001</v>
          </cell>
        </row>
        <row r="1051">
          <cell r="C1051">
            <v>17864888</v>
          </cell>
          <cell r="D1051">
            <v>32256.37</v>
          </cell>
        </row>
        <row r="1052">
          <cell r="C1052">
            <v>17868305</v>
          </cell>
          <cell r="D1052">
            <v>30841.32</v>
          </cell>
        </row>
        <row r="1053">
          <cell r="C1053">
            <v>17988755</v>
          </cell>
          <cell r="D1053">
            <v>34139.4</v>
          </cell>
        </row>
        <row r="1054">
          <cell r="C1054">
            <v>17998665</v>
          </cell>
          <cell r="D1054">
            <v>43477.45</v>
          </cell>
        </row>
        <row r="1055">
          <cell r="C1055">
            <v>18006857</v>
          </cell>
          <cell r="D1055">
            <v>43935.88</v>
          </cell>
        </row>
        <row r="1056">
          <cell r="C1056">
            <v>18012455</v>
          </cell>
          <cell r="D1056">
            <v>35495.53</v>
          </cell>
        </row>
        <row r="1057">
          <cell r="C1057">
            <v>18026933</v>
          </cell>
          <cell r="D1057">
            <v>42811.519999999997</v>
          </cell>
        </row>
        <row r="1058">
          <cell r="C1058">
            <v>18029267</v>
          </cell>
          <cell r="D1058">
            <v>28351.33</v>
          </cell>
        </row>
        <row r="1059">
          <cell r="C1059">
            <v>18155368</v>
          </cell>
          <cell r="D1059">
            <v>44923.89</v>
          </cell>
        </row>
        <row r="1060">
          <cell r="C1060">
            <v>18155369</v>
          </cell>
          <cell r="D1060">
            <v>29109.46</v>
          </cell>
        </row>
        <row r="1061">
          <cell r="C1061">
            <v>18157365</v>
          </cell>
          <cell r="D1061">
            <v>31922.29</v>
          </cell>
        </row>
        <row r="1062">
          <cell r="C1062">
            <v>18162484</v>
          </cell>
          <cell r="D1062">
            <v>34580.050000000003</v>
          </cell>
        </row>
        <row r="1063">
          <cell r="C1063">
            <v>18166897</v>
          </cell>
          <cell r="D1063">
            <v>47605.32</v>
          </cell>
        </row>
        <row r="1064">
          <cell r="C1064">
            <v>18191767</v>
          </cell>
          <cell r="D1064">
            <v>84675.14</v>
          </cell>
        </row>
        <row r="1065">
          <cell r="C1065">
            <v>18191922</v>
          </cell>
          <cell r="D1065">
            <v>47304.29</v>
          </cell>
        </row>
        <row r="1066">
          <cell r="C1066">
            <v>18192207</v>
          </cell>
          <cell r="D1066">
            <v>33844.53</v>
          </cell>
        </row>
        <row r="1067">
          <cell r="C1067">
            <v>18192554</v>
          </cell>
          <cell r="D1067">
            <v>41423.43</v>
          </cell>
        </row>
        <row r="1068">
          <cell r="C1068">
            <v>18192671</v>
          </cell>
          <cell r="D1068">
            <v>110687.17</v>
          </cell>
        </row>
        <row r="1069">
          <cell r="C1069">
            <v>18192907</v>
          </cell>
          <cell r="D1069">
            <v>30215.360000000001</v>
          </cell>
        </row>
        <row r="1070">
          <cell r="C1070">
            <v>18192997</v>
          </cell>
          <cell r="D1070">
            <v>33641.51</v>
          </cell>
        </row>
        <row r="1071">
          <cell r="C1071">
            <v>18193340</v>
          </cell>
          <cell r="D1071">
            <v>30873.98</v>
          </cell>
        </row>
        <row r="1072">
          <cell r="C1072">
            <v>18193386</v>
          </cell>
          <cell r="D1072">
            <v>30117.14</v>
          </cell>
        </row>
        <row r="1073">
          <cell r="C1073">
            <v>18193534</v>
          </cell>
          <cell r="D1073">
            <v>25039.200000000001</v>
          </cell>
        </row>
        <row r="1074">
          <cell r="C1074">
            <v>18193813</v>
          </cell>
          <cell r="D1074">
            <v>38220.51</v>
          </cell>
        </row>
        <row r="1075">
          <cell r="C1075">
            <v>18194293</v>
          </cell>
          <cell r="D1075">
            <v>47017.9</v>
          </cell>
        </row>
        <row r="1076">
          <cell r="C1076">
            <v>18194367</v>
          </cell>
          <cell r="D1076">
            <v>41296.019999999997</v>
          </cell>
        </row>
        <row r="1077">
          <cell r="C1077">
            <v>18194631</v>
          </cell>
          <cell r="D1077">
            <v>40485.160000000003</v>
          </cell>
        </row>
        <row r="1078">
          <cell r="C1078">
            <v>18194934</v>
          </cell>
          <cell r="D1078">
            <v>38564.6</v>
          </cell>
        </row>
        <row r="1079">
          <cell r="C1079">
            <v>18195054</v>
          </cell>
          <cell r="D1079">
            <v>41898.04</v>
          </cell>
        </row>
        <row r="1080">
          <cell r="C1080">
            <v>18195158</v>
          </cell>
          <cell r="D1080">
            <v>32059.78</v>
          </cell>
        </row>
        <row r="1081">
          <cell r="C1081">
            <v>18195209</v>
          </cell>
          <cell r="D1081">
            <v>43750.44</v>
          </cell>
        </row>
        <row r="1082">
          <cell r="C1082">
            <v>18195399</v>
          </cell>
          <cell r="D1082">
            <v>49210.879999999997</v>
          </cell>
        </row>
        <row r="1083">
          <cell r="C1083">
            <v>18195716</v>
          </cell>
          <cell r="D1083">
            <v>36587.54</v>
          </cell>
        </row>
        <row r="1084">
          <cell r="C1084">
            <v>18195875</v>
          </cell>
          <cell r="D1084">
            <v>30264.76</v>
          </cell>
        </row>
        <row r="1085">
          <cell r="C1085">
            <v>18195977</v>
          </cell>
          <cell r="D1085">
            <v>31610.38</v>
          </cell>
        </row>
        <row r="1086">
          <cell r="C1086">
            <v>18196404</v>
          </cell>
          <cell r="D1086">
            <v>48754.22</v>
          </cell>
        </row>
        <row r="1087">
          <cell r="C1087">
            <v>18196592</v>
          </cell>
          <cell r="D1087">
            <v>30934.9</v>
          </cell>
        </row>
        <row r="1088">
          <cell r="C1088">
            <v>18196660</v>
          </cell>
          <cell r="D1088">
            <v>42200.62</v>
          </cell>
        </row>
        <row r="1089">
          <cell r="C1089">
            <v>18196840</v>
          </cell>
          <cell r="D1089">
            <v>30701.01</v>
          </cell>
        </row>
        <row r="1090">
          <cell r="C1090">
            <v>18197255</v>
          </cell>
          <cell r="D1090">
            <v>57771.64</v>
          </cell>
        </row>
        <row r="1091">
          <cell r="C1091">
            <v>18197453</v>
          </cell>
          <cell r="D1091">
            <v>36400.25</v>
          </cell>
        </row>
        <row r="1092">
          <cell r="C1092">
            <v>18197542</v>
          </cell>
          <cell r="D1092">
            <v>39454.28</v>
          </cell>
        </row>
        <row r="1093">
          <cell r="C1093">
            <v>18197738</v>
          </cell>
          <cell r="D1093">
            <v>35261.5</v>
          </cell>
        </row>
        <row r="1094">
          <cell r="C1094">
            <v>18198130</v>
          </cell>
          <cell r="D1094">
            <v>19674.86</v>
          </cell>
        </row>
        <row r="1095">
          <cell r="C1095">
            <v>18198149</v>
          </cell>
          <cell r="D1095">
            <v>67313.070000000007</v>
          </cell>
        </row>
        <row r="1096">
          <cell r="C1096">
            <v>18198450</v>
          </cell>
          <cell r="D1096">
            <v>31677.83</v>
          </cell>
        </row>
        <row r="1097">
          <cell r="C1097">
            <v>18198858</v>
          </cell>
          <cell r="D1097">
            <v>51136.15</v>
          </cell>
        </row>
        <row r="1098">
          <cell r="C1098">
            <v>18199351</v>
          </cell>
          <cell r="D1098">
            <v>35434.93</v>
          </cell>
        </row>
        <row r="1099">
          <cell r="C1099">
            <v>18199563</v>
          </cell>
          <cell r="D1099">
            <v>34200.839999999997</v>
          </cell>
        </row>
        <row r="1100">
          <cell r="C1100">
            <v>18199673</v>
          </cell>
          <cell r="D1100">
            <v>47431.92</v>
          </cell>
        </row>
        <row r="1101">
          <cell r="C1101">
            <v>18199689</v>
          </cell>
          <cell r="D1101">
            <v>33807.97</v>
          </cell>
        </row>
        <row r="1102">
          <cell r="C1102">
            <v>18199874</v>
          </cell>
          <cell r="D1102">
            <v>18017.490000000002</v>
          </cell>
        </row>
        <row r="1103">
          <cell r="C1103">
            <v>18200196</v>
          </cell>
          <cell r="D1103">
            <v>30000.01</v>
          </cell>
        </row>
        <row r="1104">
          <cell r="C1104">
            <v>18200206</v>
          </cell>
          <cell r="D1104">
            <v>15251.45</v>
          </cell>
        </row>
        <row r="1105">
          <cell r="C1105">
            <v>18200483</v>
          </cell>
          <cell r="D1105">
            <v>42233.99</v>
          </cell>
        </row>
        <row r="1106">
          <cell r="C1106">
            <v>18200757</v>
          </cell>
          <cell r="D1106">
            <v>119508.04</v>
          </cell>
        </row>
        <row r="1107">
          <cell r="C1107">
            <v>18200815</v>
          </cell>
          <cell r="D1107">
            <v>34761.480000000003</v>
          </cell>
        </row>
        <row r="1108">
          <cell r="C1108">
            <v>18201021</v>
          </cell>
          <cell r="D1108">
            <v>69492.14</v>
          </cell>
        </row>
        <row r="1109">
          <cell r="C1109">
            <v>18201410</v>
          </cell>
          <cell r="D1109">
            <v>45439.44</v>
          </cell>
        </row>
        <row r="1110">
          <cell r="C1110">
            <v>18201677</v>
          </cell>
          <cell r="D1110">
            <v>31540.98</v>
          </cell>
        </row>
        <row r="1111">
          <cell r="C1111">
            <v>18201800</v>
          </cell>
          <cell r="D1111">
            <v>39816.199999999997</v>
          </cell>
        </row>
        <row r="1112">
          <cell r="C1112">
            <v>18201807</v>
          </cell>
          <cell r="D1112">
            <v>32881.54</v>
          </cell>
        </row>
        <row r="1113">
          <cell r="C1113">
            <v>18202438</v>
          </cell>
          <cell r="D1113">
            <v>56615</v>
          </cell>
        </row>
        <row r="1114">
          <cell r="C1114">
            <v>18202638</v>
          </cell>
          <cell r="D1114">
            <v>52351.74</v>
          </cell>
        </row>
        <row r="1115">
          <cell r="C1115">
            <v>18202660</v>
          </cell>
          <cell r="D1115">
            <v>30436.94</v>
          </cell>
        </row>
        <row r="1116">
          <cell r="C1116">
            <v>18203159</v>
          </cell>
          <cell r="D1116">
            <v>25328.32</v>
          </cell>
        </row>
        <row r="1117">
          <cell r="C1117">
            <v>18203291</v>
          </cell>
          <cell r="D1117">
            <v>32241.07</v>
          </cell>
        </row>
        <row r="1118">
          <cell r="C1118">
            <v>18203995</v>
          </cell>
          <cell r="D1118">
            <v>48511.01</v>
          </cell>
        </row>
        <row r="1119">
          <cell r="C1119">
            <v>18203996</v>
          </cell>
          <cell r="D1119">
            <v>35794.449999999997</v>
          </cell>
        </row>
        <row r="1120">
          <cell r="C1120">
            <v>18204409</v>
          </cell>
          <cell r="D1120">
            <v>31950</v>
          </cell>
        </row>
        <row r="1121">
          <cell r="C1121">
            <v>18204560</v>
          </cell>
          <cell r="D1121">
            <v>32526.34</v>
          </cell>
        </row>
        <row r="1122">
          <cell r="C1122">
            <v>18204654</v>
          </cell>
          <cell r="D1122">
            <v>36960.19</v>
          </cell>
        </row>
        <row r="1123">
          <cell r="C1123">
            <v>18204676</v>
          </cell>
          <cell r="D1123">
            <v>105294.09</v>
          </cell>
        </row>
        <row r="1124">
          <cell r="C1124">
            <v>18204694</v>
          </cell>
          <cell r="D1124">
            <v>41460.800000000003</v>
          </cell>
        </row>
        <row r="1125">
          <cell r="C1125">
            <v>18205377</v>
          </cell>
          <cell r="D1125">
            <v>30448</v>
          </cell>
        </row>
        <row r="1126">
          <cell r="C1126">
            <v>18205393</v>
          </cell>
          <cell r="D1126">
            <v>31791.3</v>
          </cell>
        </row>
        <row r="1127">
          <cell r="C1127">
            <v>18205402</v>
          </cell>
          <cell r="D1127">
            <v>25235</v>
          </cell>
        </row>
        <row r="1128">
          <cell r="C1128">
            <v>18205457</v>
          </cell>
          <cell r="D1128">
            <v>35785.93</v>
          </cell>
        </row>
        <row r="1129">
          <cell r="C1129">
            <v>18206044</v>
          </cell>
          <cell r="D1129">
            <v>11191.25</v>
          </cell>
        </row>
        <row r="1130">
          <cell r="C1130">
            <v>18206269</v>
          </cell>
          <cell r="D1130">
            <v>49248.68</v>
          </cell>
        </row>
        <row r="1131">
          <cell r="C1131">
            <v>18206271</v>
          </cell>
          <cell r="D1131">
            <v>35120.75</v>
          </cell>
        </row>
        <row r="1132">
          <cell r="C1132">
            <v>18206402</v>
          </cell>
          <cell r="D1132">
            <v>46279.42</v>
          </cell>
        </row>
        <row r="1133">
          <cell r="C1133">
            <v>18206480</v>
          </cell>
          <cell r="D1133">
            <v>33381.17</v>
          </cell>
        </row>
        <row r="1134">
          <cell r="C1134">
            <v>18206845</v>
          </cell>
          <cell r="D1134">
            <v>27580.78</v>
          </cell>
        </row>
        <row r="1135">
          <cell r="C1135">
            <v>18206872</v>
          </cell>
          <cell r="D1135">
            <v>48685.3</v>
          </cell>
        </row>
        <row r="1136">
          <cell r="C1136">
            <v>18207009</v>
          </cell>
          <cell r="D1136">
            <v>53932.54</v>
          </cell>
        </row>
        <row r="1137">
          <cell r="C1137">
            <v>18207563</v>
          </cell>
          <cell r="D1137">
            <v>28782.959999999999</v>
          </cell>
        </row>
        <row r="1138">
          <cell r="C1138">
            <v>18207737</v>
          </cell>
          <cell r="D1138">
            <v>30759.98</v>
          </cell>
        </row>
        <row r="1139">
          <cell r="C1139">
            <v>18208039</v>
          </cell>
          <cell r="D1139">
            <v>52159.74</v>
          </cell>
        </row>
        <row r="1140">
          <cell r="C1140">
            <v>18208432</v>
          </cell>
          <cell r="D1140">
            <v>130556.06</v>
          </cell>
        </row>
        <row r="1141">
          <cell r="C1141">
            <v>18208582</v>
          </cell>
          <cell r="D1141">
            <v>37009.42</v>
          </cell>
        </row>
        <row r="1142">
          <cell r="C1142">
            <v>18208689</v>
          </cell>
          <cell r="D1142">
            <v>38400.400000000001</v>
          </cell>
        </row>
        <row r="1143">
          <cell r="C1143">
            <v>18208932</v>
          </cell>
          <cell r="D1143">
            <v>31103.360000000001</v>
          </cell>
        </row>
        <row r="1144">
          <cell r="C1144">
            <v>18208978</v>
          </cell>
          <cell r="D1144">
            <v>42690.51</v>
          </cell>
        </row>
        <row r="1145">
          <cell r="C1145">
            <v>18209210</v>
          </cell>
          <cell r="D1145">
            <v>31966.400000000001</v>
          </cell>
        </row>
        <row r="1146">
          <cell r="C1146">
            <v>18209412</v>
          </cell>
          <cell r="D1146">
            <v>30707.19</v>
          </cell>
        </row>
        <row r="1147">
          <cell r="C1147">
            <v>18209586</v>
          </cell>
          <cell r="D1147">
            <v>31765.11</v>
          </cell>
        </row>
        <row r="1148">
          <cell r="C1148">
            <v>18209623</v>
          </cell>
          <cell r="D1148">
            <v>35854.9</v>
          </cell>
        </row>
        <row r="1149">
          <cell r="C1149">
            <v>18209649</v>
          </cell>
          <cell r="D1149">
            <v>29070.79</v>
          </cell>
        </row>
        <row r="1150">
          <cell r="C1150">
            <v>18209654</v>
          </cell>
          <cell r="D1150">
            <v>39502.44</v>
          </cell>
        </row>
        <row r="1151">
          <cell r="C1151">
            <v>18210671</v>
          </cell>
          <cell r="D1151">
            <v>35680.07</v>
          </cell>
        </row>
        <row r="1152">
          <cell r="C1152">
            <v>18210874</v>
          </cell>
          <cell r="D1152">
            <v>33809.440000000002</v>
          </cell>
        </row>
        <row r="1153">
          <cell r="C1153">
            <v>18211093</v>
          </cell>
          <cell r="D1153">
            <v>45664.21</v>
          </cell>
        </row>
        <row r="1154">
          <cell r="C1154">
            <v>18211163</v>
          </cell>
          <cell r="D1154">
            <v>37576.46</v>
          </cell>
        </row>
        <row r="1155">
          <cell r="C1155">
            <v>18211289</v>
          </cell>
          <cell r="D1155">
            <v>49679.37</v>
          </cell>
        </row>
        <row r="1156">
          <cell r="C1156">
            <v>18211390</v>
          </cell>
          <cell r="D1156">
            <v>45646.5</v>
          </cell>
        </row>
        <row r="1157">
          <cell r="C1157">
            <v>18211394</v>
          </cell>
          <cell r="D1157">
            <v>61526.89</v>
          </cell>
        </row>
        <row r="1158">
          <cell r="C1158">
            <v>18211499</v>
          </cell>
          <cell r="D1158">
            <v>46732.51</v>
          </cell>
        </row>
        <row r="1159">
          <cell r="C1159">
            <v>18211570</v>
          </cell>
          <cell r="D1159">
            <v>56615</v>
          </cell>
        </row>
        <row r="1160">
          <cell r="C1160">
            <v>18211578</v>
          </cell>
          <cell r="D1160">
            <v>35122.36</v>
          </cell>
        </row>
        <row r="1161">
          <cell r="C1161">
            <v>18211820</v>
          </cell>
          <cell r="D1161">
            <v>22466.78</v>
          </cell>
        </row>
        <row r="1162">
          <cell r="C1162">
            <v>18593509</v>
          </cell>
          <cell r="D1162">
            <v>32256.28</v>
          </cell>
        </row>
        <row r="1163">
          <cell r="C1163">
            <v>19364352</v>
          </cell>
          <cell r="D1163">
            <v>132020.35999999999</v>
          </cell>
        </row>
        <row r="1164">
          <cell r="C1164">
            <v>21953342</v>
          </cell>
          <cell r="D1164">
            <v>41921.68</v>
          </cell>
        </row>
        <row r="1165">
          <cell r="C1165">
            <v>22321572</v>
          </cell>
          <cell r="D1165">
            <v>102894.15</v>
          </cell>
        </row>
        <row r="1166">
          <cell r="C1166">
            <v>22460139</v>
          </cell>
          <cell r="D1166">
            <v>81437.25</v>
          </cell>
        </row>
        <row r="1167">
          <cell r="C1167">
            <v>22603677</v>
          </cell>
          <cell r="D1167">
            <v>8737.5</v>
          </cell>
        </row>
        <row r="1168">
          <cell r="C1168">
            <v>22730894</v>
          </cell>
          <cell r="D1168">
            <v>40827.360000000001</v>
          </cell>
        </row>
        <row r="1169">
          <cell r="C1169">
            <v>22731820</v>
          </cell>
          <cell r="D1169">
            <v>32778.04</v>
          </cell>
        </row>
        <row r="1170">
          <cell r="C1170">
            <v>22749729</v>
          </cell>
          <cell r="D1170">
            <v>42980.43</v>
          </cell>
        </row>
        <row r="1171">
          <cell r="C1171">
            <v>22852683</v>
          </cell>
          <cell r="D1171">
            <v>41073.660000000003</v>
          </cell>
        </row>
        <row r="1172">
          <cell r="C1172">
            <v>22903339</v>
          </cell>
          <cell r="D1172">
            <v>30089.97</v>
          </cell>
        </row>
        <row r="1173">
          <cell r="C1173">
            <v>22911776</v>
          </cell>
          <cell r="D1173">
            <v>41356.629999999997</v>
          </cell>
        </row>
        <row r="1174">
          <cell r="C1174">
            <v>22987174</v>
          </cell>
          <cell r="D1174">
            <v>34869.699999999997</v>
          </cell>
        </row>
        <row r="1175">
          <cell r="C1175">
            <v>22991156</v>
          </cell>
          <cell r="D1175">
            <v>34304.080000000002</v>
          </cell>
        </row>
        <row r="1176">
          <cell r="C1176">
            <v>23668824</v>
          </cell>
          <cell r="D1176">
            <v>57118.97</v>
          </cell>
        </row>
        <row r="1177">
          <cell r="C1177">
            <v>24069623</v>
          </cell>
          <cell r="D1177">
            <v>35467.550000000003</v>
          </cell>
        </row>
        <row r="1178">
          <cell r="C1178">
            <v>24400504</v>
          </cell>
          <cell r="D1178">
            <v>36779.4</v>
          </cell>
        </row>
        <row r="1179">
          <cell r="C1179">
            <v>24405105</v>
          </cell>
          <cell r="D1179">
            <v>36918.720000000001</v>
          </cell>
        </row>
        <row r="1180">
          <cell r="C1180">
            <v>24681788</v>
          </cell>
          <cell r="D1180">
            <v>72275</v>
          </cell>
        </row>
        <row r="1181">
          <cell r="C1181">
            <v>24755007</v>
          </cell>
          <cell r="D1181">
            <v>30645.88</v>
          </cell>
        </row>
        <row r="1182">
          <cell r="C1182">
            <v>25131766</v>
          </cell>
          <cell r="D1182">
            <v>90715.33</v>
          </cell>
        </row>
        <row r="1183">
          <cell r="C1183">
            <v>25134125</v>
          </cell>
          <cell r="D1183">
            <v>31134.62</v>
          </cell>
        </row>
        <row r="1184">
          <cell r="C1184">
            <v>25138874</v>
          </cell>
          <cell r="D1184">
            <v>28943.360000000001</v>
          </cell>
        </row>
        <row r="1185">
          <cell r="C1185">
            <v>25143302</v>
          </cell>
          <cell r="D1185">
            <v>29897.42</v>
          </cell>
        </row>
        <row r="1186">
          <cell r="C1186">
            <v>25143623</v>
          </cell>
          <cell r="D1186">
            <v>36995.01</v>
          </cell>
        </row>
        <row r="1187">
          <cell r="C1187">
            <v>25148919</v>
          </cell>
          <cell r="D1187">
            <v>29192.15</v>
          </cell>
        </row>
        <row r="1188">
          <cell r="C1188">
            <v>25157829</v>
          </cell>
          <cell r="D1188">
            <v>28113.46</v>
          </cell>
        </row>
        <row r="1189">
          <cell r="C1189">
            <v>25165868</v>
          </cell>
          <cell r="D1189">
            <v>42090.559999999998</v>
          </cell>
        </row>
        <row r="1190">
          <cell r="C1190">
            <v>25420277</v>
          </cell>
          <cell r="D1190">
            <v>29930.880000000001</v>
          </cell>
        </row>
        <row r="1191">
          <cell r="C1191">
            <v>25427345</v>
          </cell>
          <cell r="D1191">
            <v>34800</v>
          </cell>
        </row>
        <row r="1192">
          <cell r="C1192">
            <v>25451302</v>
          </cell>
          <cell r="D1192">
            <v>31493.72</v>
          </cell>
        </row>
        <row r="1193">
          <cell r="C1193">
            <v>25451412</v>
          </cell>
          <cell r="D1193">
            <v>30660.94</v>
          </cell>
        </row>
        <row r="1194">
          <cell r="C1194">
            <v>25686082</v>
          </cell>
          <cell r="D1194">
            <v>62767.57</v>
          </cell>
        </row>
        <row r="1195">
          <cell r="C1195">
            <v>25931921</v>
          </cell>
          <cell r="D1195">
            <v>38719.72</v>
          </cell>
        </row>
        <row r="1196">
          <cell r="C1196">
            <v>27221833</v>
          </cell>
          <cell r="D1196">
            <v>31420.28</v>
          </cell>
        </row>
        <row r="1197">
          <cell r="C1197">
            <v>28224228</v>
          </cell>
          <cell r="D1197">
            <v>26417.58</v>
          </cell>
        </row>
        <row r="1198">
          <cell r="C1198">
            <v>28319860</v>
          </cell>
          <cell r="D1198">
            <v>36146.28</v>
          </cell>
        </row>
        <row r="1199">
          <cell r="C1199">
            <v>28852115</v>
          </cell>
          <cell r="D1199">
            <v>43997.55</v>
          </cell>
        </row>
        <row r="1200">
          <cell r="C1200">
            <v>29092725</v>
          </cell>
          <cell r="D1200">
            <v>32343.46</v>
          </cell>
        </row>
        <row r="1201">
          <cell r="C1201">
            <v>29137002</v>
          </cell>
          <cell r="D1201">
            <v>41686.269999999997</v>
          </cell>
        </row>
        <row r="1202">
          <cell r="C1202">
            <v>29137237</v>
          </cell>
          <cell r="D1202">
            <v>25905.14</v>
          </cell>
        </row>
        <row r="1203">
          <cell r="C1203">
            <v>29137240</v>
          </cell>
          <cell r="D1203">
            <v>16382.03</v>
          </cell>
        </row>
        <row r="1204">
          <cell r="C1204">
            <v>29137556</v>
          </cell>
          <cell r="D1204">
            <v>29719.7</v>
          </cell>
        </row>
        <row r="1205">
          <cell r="C1205">
            <v>29137632</v>
          </cell>
          <cell r="D1205">
            <v>59803.55</v>
          </cell>
        </row>
        <row r="1206">
          <cell r="C1206">
            <v>29138052</v>
          </cell>
          <cell r="D1206">
            <v>38009.370000000003</v>
          </cell>
        </row>
        <row r="1207">
          <cell r="C1207">
            <v>29138178</v>
          </cell>
          <cell r="D1207">
            <v>49017.67</v>
          </cell>
        </row>
        <row r="1208">
          <cell r="C1208">
            <v>29138227</v>
          </cell>
          <cell r="D1208">
            <v>42290.400000000001</v>
          </cell>
        </row>
        <row r="1209">
          <cell r="C1209">
            <v>29138333</v>
          </cell>
          <cell r="D1209">
            <v>32160.39</v>
          </cell>
        </row>
        <row r="1210">
          <cell r="C1210">
            <v>29138407</v>
          </cell>
          <cell r="D1210">
            <v>37035.79</v>
          </cell>
        </row>
        <row r="1211">
          <cell r="C1211">
            <v>29138460</v>
          </cell>
          <cell r="D1211">
            <v>49240.11</v>
          </cell>
        </row>
        <row r="1212">
          <cell r="C1212">
            <v>29138558</v>
          </cell>
          <cell r="D1212">
            <v>54863.34</v>
          </cell>
        </row>
        <row r="1213">
          <cell r="C1213">
            <v>29138770</v>
          </cell>
          <cell r="D1213">
            <v>34421.699999999997</v>
          </cell>
        </row>
        <row r="1214">
          <cell r="C1214">
            <v>29139819</v>
          </cell>
          <cell r="D1214">
            <v>13179.25</v>
          </cell>
        </row>
        <row r="1215">
          <cell r="C1215">
            <v>29140335</v>
          </cell>
          <cell r="D1215">
            <v>44235.95</v>
          </cell>
        </row>
        <row r="1216">
          <cell r="C1216">
            <v>29140357</v>
          </cell>
          <cell r="D1216">
            <v>53971.24</v>
          </cell>
        </row>
        <row r="1217">
          <cell r="C1217">
            <v>29140676</v>
          </cell>
          <cell r="D1217">
            <v>29281.05</v>
          </cell>
        </row>
        <row r="1218">
          <cell r="C1218">
            <v>29140872</v>
          </cell>
          <cell r="D1218">
            <v>50160.13</v>
          </cell>
        </row>
        <row r="1219">
          <cell r="C1219">
            <v>29140885</v>
          </cell>
          <cell r="D1219">
            <v>33834.699999999997</v>
          </cell>
        </row>
        <row r="1220">
          <cell r="C1220">
            <v>29140941</v>
          </cell>
          <cell r="D1220">
            <v>40800.47</v>
          </cell>
        </row>
        <row r="1221">
          <cell r="C1221">
            <v>29141138</v>
          </cell>
          <cell r="D1221">
            <v>30814.62</v>
          </cell>
        </row>
        <row r="1222">
          <cell r="C1222">
            <v>29141148</v>
          </cell>
          <cell r="D1222">
            <v>27615.42</v>
          </cell>
        </row>
        <row r="1223">
          <cell r="C1223">
            <v>29141237</v>
          </cell>
          <cell r="D1223">
            <v>37236.1</v>
          </cell>
        </row>
        <row r="1224">
          <cell r="C1224">
            <v>29141241</v>
          </cell>
          <cell r="D1224">
            <v>47050.44</v>
          </cell>
        </row>
        <row r="1225">
          <cell r="C1225">
            <v>29141287</v>
          </cell>
          <cell r="D1225">
            <v>48685.3</v>
          </cell>
        </row>
        <row r="1226">
          <cell r="C1226">
            <v>29141485</v>
          </cell>
          <cell r="D1226">
            <v>46303.29</v>
          </cell>
        </row>
        <row r="1227">
          <cell r="C1227">
            <v>29141716</v>
          </cell>
          <cell r="D1227">
            <v>26342.91</v>
          </cell>
        </row>
        <row r="1228">
          <cell r="C1228">
            <v>29141826</v>
          </cell>
          <cell r="D1228">
            <v>50469.67</v>
          </cell>
        </row>
        <row r="1229">
          <cell r="C1229">
            <v>29142336</v>
          </cell>
          <cell r="D1229">
            <v>33263.99</v>
          </cell>
        </row>
        <row r="1230">
          <cell r="C1230">
            <v>29142403</v>
          </cell>
          <cell r="D1230">
            <v>37657.9</v>
          </cell>
        </row>
        <row r="1231">
          <cell r="C1231">
            <v>29142744</v>
          </cell>
          <cell r="D1231">
            <v>29703.759999999998</v>
          </cell>
        </row>
        <row r="1232">
          <cell r="C1232">
            <v>29142815</v>
          </cell>
          <cell r="D1232">
            <v>35361.879999999997</v>
          </cell>
        </row>
        <row r="1233">
          <cell r="C1233">
            <v>29143412</v>
          </cell>
          <cell r="D1233">
            <v>43438.48</v>
          </cell>
        </row>
        <row r="1234">
          <cell r="C1234">
            <v>29143941</v>
          </cell>
          <cell r="D1234">
            <v>43140.800000000003</v>
          </cell>
        </row>
        <row r="1235">
          <cell r="C1235">
            <v>29144684</v>
          </cell>
          <cell r="D1235">
            <v>46031.86</v>
          </cell>
        </row>
        <row r="1236">
          <cell r="C1236">
            <v>29144685</v>
          </cell>
          <cell r="D1236">
            <v>46740.12</v>
          </cell>
        </row>
        <row r="1237">
          <cell r="C1237">
            <v>29144813</v>
          </cell>
          <cell r="D1237">
            <v>50521.919999999998</v>
          </cell>
        </row>
        <row r="1238">
          <cell r="C1238">
            <v>29144982</v>
          </cell>
          <cell r="D1238">
            <v>30673.46</v>
          </cell>
        </row>
        <row r="1239">
          <cell r="C1239">
            <v>29145301</v>
          </cell>
          <cell r="D1239">
            <v>44199.94</v>
          </cell>
        </row>
        <row r="1240">
          <cell r="C1240">
            <v>29145540</v>
          </cell>
          <cell r="D1240">
            <v>45999.23</v>
          </cell>
        </row>
        <row r="1241">
          <cell r="C1241">
            <v>29145853</v>
          </cell>
          <cell r="D1241">
            <v>54516.83</v>
          </cell>
        </row>
        <row r="1242">
          <cell r="C1242">
            <v>29145889</v>
          </cell>
          <cell r="D1242">
            <v>33125.32</v>
          </cell>
        </row>
        <row r="1243">
          <cell r="C1243">
            <v>29146196</v>
          </cell>
          <cell r="D1243">
            <v>35743.51</v>
          </cell>
        </row>
        <row r="1244">
          <cell r="C1244">
            <v>29146552</v>
          </cell>
          <cell r="D1244">
            <v>41915.769999999997</v>
          </cell>
        </row>
        <row r="1245">
          <cell r="C1245">
            <v>29146613</v>
          </cell>
          <cell r="D1245">
            <v>30688.48</v>
          </cell>
        </row>
        <row r="1246">
          <cell r="C1246">
            <v>29146849</v>
          </cell>
          <cell r="D1246">
            <v>39857.160000000003</v>
          </cell>
        </row>
        <row r="1247">
          <cell r="C1247">
            <v>29147015</v>
          </cell>
          <cell r="D1247">
            <v>46194.52</v>
          </cell>
        </row>
        <row r="1248">
          <cell r="C1248">
            <v>29147114</v>
          </cell>
          <cell r="D1248">
            <v>52540.73</v>
          </cell>
        </row>
        <row r="1249">
          <cell r="C1249">
            <v>29147712</v>
          </cell>
          <cell r="D1249">
            <v>36162.379999999997</v>
          </cell>
        </row>
        <row r="1250">
          <cell r="C1250">
            <v>29147823</v>
          </cell>
          <cell r="D1250">
            <v>31360</v>
          </cell>
        </row>
        <row r="1251">
          <cell r="C1251">
            <v>29147931</v>
          </cell>
          <cell r="D1251">
            <v>24758.11</v>
          </cell>
        </row>
        <row r="1252">
          <cell r="C1252">
            <v>29148143</v>
          </cell>
          <cell r="D1252">
            <v>93014.52</v>
          </cell>
        </row>
        <row r="1253">
          <cell r="C1253">
            <v>29148333</v>
          </cell>
          <cell r="D1253">
            <v>31746.74</v>
          </cell>
        </row>
        <row r="1254">
          <cell r="C1254">
            <v>29148539</v>
          </cell>
          <cell r="D1254">
            <v>113022.65</v>
          </cell>
        </row>
        <row r="1255">
          <cell r="C1255">
            <v>29149074</v>
          </cell>
          <cell r="D1255">
            <v>31541.040000000001</v>
          </cell>
        </row>
        <row r="1256">
          <cell r="C1256">
            <v>29149200</v>
          </cell>
          <cell r="D1256">
            <v>37830.559999999998</v>
          </cell>
        </row>
        <row r="1257">
          <cell r="C1257">
            <v>29150020</v>
          </cell>
          <cell r="D1257">
            <v>52468.4</v>
          </cell>
        </row>
        <row r="1258">
          <cell r="C1258">
            <v>29150140</v>
          </cell>
          <cell r="D1258">
            <v>37760.300000000003</v>
          </cell>
        </row>
        <row r="1259">
          <cell r="C1259">
            <v>29150153</v>
          </cell>
          <cell r="D1259">
            <v>64953.08</v>
          </cell>
        </row>
        <row r="1260">
          <cell r="C1260">
            <v>29150547</v>
          </cell>
          <cell r="D1260">
            <v>47223.57</v>
          </cell>
        </row>
        <row r="1261">
          <cell r="C1261">
            <v>29151067</v>
          </cell>
          <cell r="D1261">
            <v>28773.5</v>
          </cell>
        </row>
        <row r="1262">
          <cell r="C1262">
            <v>29151229</v>
          </cell>
          <cell r="D1262">
            <v>41295.42</v>
          </cell>
        </row>
        <row r="1263">
          <cell r="C1263">
            <v>29151379</v>
          </cell>
          <cell r="D1263">
            <v>54353.13</v>
          </cell>
        </row>
        <row r="1264">
          <cell r="C1264">
            <v>29151418</v>
          </cell>
          <cell r="D1264">
            <v>36086.07</v>
          </cell>
        </row>
        <row r="1265">
          <cell r="C1265">
            <v>29151809</v>
          </cell>
          <cell r="D1265">
            <v>41745.32</v>
          </cell>
        </row>
        <row r="1266">
          <cell r="C1266">
            <v>29151845</v>
          </cell>
          <cell r="D1266">
            <v>34563.79</v>
          </cell>
        </row>
        <row r="1267">
          <cell r="C1267">
            <v>29151981</v>
          </cell>
          <cell r="D1267">
            <v>31688.720000000001</v>
          </cell>
        </row>
        <row r="1268">
          <cell r="C1268">
            <v>29151983</v>
          </cell>
          <cell r="D1268">
            <v>30169.279999999999</v>
          </cell>
        </row>
        <row r="1269">
          <cell r="C1269">
            <v>29152258</v>
          </cell>
          <cell r="D1269">
            <v>31272.720000000001</v>
          </cell>
        </row>
        <row r="1270">
          <cell r="C1270">
            <v>29152370</v>
          </cell>
          <cell r="D1270">
            <v>51499.51</v>
          </cell>
        </row>
        <row r="1271">
          <cell r="C1271">
            <v>29152419</v>
          </cell>
          <cell r="D1271">
            <v>42997.5</v>
          </cell>
        </row>
        <row r="1272">
          <cell r="C1272">
            <v>29153343</v>
          </cell>
          <cell r="D1272">
            <v>30073.99</v>
          </cell>
        </row>
        <row r="1273">
          <cell r="C1273">
            <v>29153344</v>
          </cell>
          <cell r="D1273">
            <v>50807</v>
          </cell>
        </row>
        <row r="1274">
          <cell r="C1274">
            <v>29153799</v>
          </cell>
          <cell r="D1274">
            <v>80714.16</v>
          </cell>
        </row>
        <row r="1275">
          <cell r="C1275">
            <v>29154056</v>
          </cell>
          <cell r="D1275">
            <v>40680</v>
          </cell>
        </row>
        <row r="1276">
          <cell r="C1276">
            <v>29154086</v>
          </cell>
          <cell r="D1276">
            <v>50574.44</v>
          </cell>
        </row>
        <row r="1277">
          <cell r="C1277">
            <v>29154173</v>
          </cell>
          <cell r="D1277">
            <v>34744.230000000003</v>
          </cell>
        </row>
        <row r="1278">
          <cell r="C1278">
            <v>29154294</v>
          </cell>
          <cell r="D1278">
            <v>65040.35</v>
          </cell>
        </row>
        <row r="1279">
          <cell r="C1279">
            <v>29154297</v>
          </cell>
          <cell r="D1279">
            <v>46898.71</v>
          </cell>
        </row>
        <row r="1280">
          <cell r="C1280">
            <v>29154611</v>
          </cell>
          <cell r="D1280">
            <v>44082.82</v>
          </cell>
        </row>
        <row r="1281">
          <cell r="C1281">
            <v>29154641</v>
          </cell>
          <cell r="D1281">
            <v>55088.52</v>
          </cell>
        </row>
        <row r="1282">
          <cell r="C1282">
            <v>29154969</v>
          </cell>
          <cell r="D1282">
            <v>35545.4</v>
          </cell>
        </row>
        <row r="1283">
          <cell r="C1283">
            <v>29155178</v>
          </cell>
          <cell r="D1283">
            <v>14983.29</v>
          </cell>
        </row>
        <row r="1284">
          <cell r="C1284">
            <v>29155370</v>
          </cell>
          <cell r="D1284">
            <v>41771.86</v>
          </cell>
        </row>
        <row r="1285">
          <cell r="C1285">
            <v>29155621</v>
          </cell>
          <cell r="D1285">
            <v>41296.019999999997</v>
          </cell>
        </row>
        <row r="1286">
          <cell r="C1286">
            <v>29155867</v>
          </cell>
          <cell r="D1286">
            <v>35887.599999999999</v>
          </cell>
        </row>
        <row r="1287">
          <cell r="C1287">
            <v>29156304</v>
          </cell>
          <cell r="D1287">
            <v>61932.71</v>
          </cell>
        </row>
        <row r="1288">
          <cell r="C1288">
            <v>29156331</v>
          </cell>
          <cell r="D1288">
            <v>36310.22</v>
          </cell>
        </row>
        <row r="1289">
          <cell r="C1289">
            <v>29156387</v>
          </cell>
          <cell r="D1289">
            <v>41771.86</v>
          </cell>
        </row>
        <row r="1290">
          <cell r="C1290">
            <v>29474120</v>
          </cell>
          <cell r="D1290">
            <v>30545.95</v>
          </cell>
        </row>
        <row r="1291">
          <cell r="C1291">
            <v>29935192</v>
          </cell>
          <cell r="D1291">
            <v>8995.9500000000007</v>
          </cell>
        </row>
        <row r="1292">
          <cell r="C1292">
            <v>30185419</v>
          </cell>
          <cell r="D1292">
            <v>39622.44</v>
          </cell>
        </row>
        <row r="1293">
          <cell r="C1293">
            <v>30562876</v>
          </cell>
          <cell r="D1293">
            <v>30934.38</v>
          </cell>
        </row>
        <row r="1294">
          <cell r="C1294">
            <v>30572772</v>
          </cell>
          <cell r="D1294">
            <v>66840.95</v>
          </cell>
        </row>
        <row r="1295">
          <cell r="C1295">
            <v>30589825</v>
          </cell>
          <cell r="D1295">
            <v>29850.78</v>
          </cell>
        </row>
        <row r="1296">
          <cell r="C1296">
            <v>30598433</v>
          </cell>
          <cell r="D1296">
            <v>74024.539999999994</v>
          </cell>
        </row>
        <row r="1297">
          <cell r="C1297">
            <v>30609465</v>
          </cell>
          <cell r="D1297">
            <v>40901.97</v>
          </cell>
        </row>
        <row r="1298">
          <cell r="C1298">
            <v>30623012</v>
          </cell>
          <cell r="D1298">
            <v>33578.29</v>
          </cell>
        </row>
        <row r="1299">
          <cell r="C1299">
            <v>30654938</v>
          </cell>
          <cell r="D1299">
            <v>51801.279999999999</v>
          </cell>
        </row>
        <row r="1300">
          <cell r="C1300">
            <v>32043110</v>
          </cell>
          <cell r="D1300">
            <v>34764.550000000003</v>
          </cell>
        </row>
        <row r="1301">
          <cell r="C1301">
            <v>32412460</v>
          </cell>
          <cell r="D1301">
            <v>31026.6</v>
          </cell>
        </row>
        <row r="1302">
          <cell r="C1302">
            <v>32425983</v>
          </cell>
          <cell r="D1302">
            <v>29897.47</v>
          </cell>
        </row>
        <row r="1303">
          <cell r="C1303">
            <v>32434808</v>
          </cell>
          <cell r="D1303">
            <v>33424.42</v>
          </cell>
        </row>
        <row r="1304">
          <cell r="C1304">
            <v>32796756</v>
          </cell>
          <cell r="D1304">
            <v>42594.720000000001</v>
          </cell>
        </row>
        <row r="1305">
          <cell r="C1305">
            <v>33415476</v>
          </cell>
          <cell r="D1305">
            <v>35622.44</v>
          </cell>
        </row>
        <row r="1306">
          <cell r="C1306">
            <v>33415925</v>
          </cell>
          <cell r="D1306">
            <v>59810.78</v>
          </cell>
        </row>
        <row r="1307">
          <cell r="C1307">
            <v>33416350</v>
          </cell>
          <cell r="D1307">
            <v>37748.5</v>
          </cell>
        </row>
        <row r="1308">
          <cell r="C1308">
            <v>33416699</v>
          </cell>
          <cell r="D1308">
            <v>59998.41</v>
          </cell>
        </row>
        <row r="1309">
          <cell r="C1309">
            <v>33417088</v>
          </cell>
          <cell r="D1309">
            <v>30510.81</v>
          </cell>
        </row>
        <row r="1310">
          <cell r="C1310">
            <v>33417554</v>
          </cell>
          <cell r="D1310">
            <v>40564.47</v>
          </cell>
        </row>
        <row r="1311">
          <cell r="C1311">
            <v>33417661</v>
          </cell>
          <cell r="D1311">
            <v>59883.86</v>
          </cell>
        </row>
        <row r="1312">
          <cell r="C1312">
            <v>33418600</v>
          </cell>
          <cell r="D1312">
            <v>38066.76</v>
          </cell>
        </row>
        <row r="1313">
          <cell r="C1313">
            <v>33418747</v>
          </cell>
          <cell r="D1313">
            <v>34402.559999999998</v>
          </cell>
        </row>
        <row r="1314">
          <cell r="C1314">
            <v>33418999</v>
          </cell>
          <cell r="D1314">
            <v>52725.97</v>
          </cell>
        </row>
        <row r="1315">
          <cell r="C1315">
            <v>33420359</v>
          </cell>
          <cell r="D1315">
            <v>30265.27</v>
          </cell>
        </row>
        <row r="1316">
          <cell r="C1316">
            <v>33420830</v>
          </cell>
          <cell r="D1316">
            <v>30095.81</v>
          </cell>
        </row>
        <row r="1317">
          <cell r="C1317">
            <v>33421009</v>
          </cell>
          <cell r="D1317">
            <v>30029.29</v>
          </cell>
        </row>
        <row r="1318">
          <cell r="C1318">
            <v>33421089</v>
          </cell>
          <cell r="D1318">
            <v>48382.43</v>
          </cell>
        </row>
        <row r="1319">
          <cell r="C1319">
            <v>33421141</v>
          </cell>
          <cell r="D1319">
            <v>29503.24</v>
          </cell>
        </row>
        <row r="1320">
          <cell r="C1320">
            <v>33421217</v>
          </cell>
          <cell r="D1320">
            <v>30318.19</v>
          </cell>
        </row>
        <row r="1321">
          <cell r="C1321">
            <v>33421337</v>
          </cell>
          <cell r="D1321">
            <v>43644.86</v>
          </cell>
        </row>
        <row r="1322">
          <cell r="C1322">
            <v>33421434</v>
          </cell>
          <cell r="D1322">
            <v>33398.660000000003</v>
          </cell>
        </row>
        <row r="1323">
          <cell r="C1323">
            <v>33421474</v>
          </cell>
          <cell r="D1323">
            <v>33228.980000000003</v>
          </cell>
        </row>
        <row r="1324">
          <cell r="C1324">
            <v>33422004</v>
          </cell>
          <cell r="D1324">
            <v>55216.77</v>
          </cell>
        </row>
        <row r="1325">
          <cell r="C1325">
            <v>33422109</v>
          </cell>
          <cell r="D1325">
            <v>41956.3</v>
          </cell>
        </row>
        <row r="1326">
          <cell r="C1326">
            <v>33422528</v>
          </cell>
          <cell r="D1326">
            <v>30545.66</v>
          </cell>
        </row>
        <row r="1327">
          <cell r="C1327">
            <v>33423174</v>
          </cell>
          <cell r="D1327">
            <v>32325.9</v>
          </cell>
        </row>
        <row r="1328">
          <cell r="C1328">
            <v>33424341</v>
          </cell>
          <cell r="D1328">
            <v>40624.160000000003</v>
          </cell>
        </row>
        <row r="1329">
          <cell r="C1329">
            <v>33424916</v>
          </cell>
          <cell r="D1329">
            <v>32727.91</v>
          </cell>
        </row>
        <row r="1330">
          <cell r="C1330">
            <v>33425026</v>
          </cell>
          <cell r="D1330">
            <v>35545.4</v>
          </cell>
        </row>
        <row r="1331">
          <cell r="C1331">
            <v>33425050</v>
          </cell>
          <cell r="D1331">
            <v>44986.66</v>
          </cell>
        </row>
        <row r="1332">
          <cell r="C1332">
            <v>33425216</v>
          </cell>
          <cell r="D1332">
            <v>34833.74</v>
          </cell>
        </row>
        <row r="1333">
          <cell r="C1333">
            <v>33425516</v>
          </cell>
          <cell r="D1333">
            <v>35807.660000000003</v>
          </cell>
        </row>
        <row r="1334">
          <cell r="C1334">
            <v>33426001</v>
          </cell>
          <cell r="D1334">
            <v>31840.39</v>
          </cell>
        </row>
        <row r="1335">
          <cell r="C1335">
            <v>33426195</v>
          </cell>
          <cell r="D1335">
            <v>30475.19</v>
          </cell>
        </row>
        <row r="1336">
          <cell r="C1336">
            <v>33426695</v>
          </cell>
          <cell r="D1336">
            <v>28524.58</v>
          </cell>
        </row>
        <row r="1337">
          <cell r="C1337">
            <v>33426836</v>
          </cell>
          <cell r="D1337">
            <v>38747.46</v>
          </cell>
        </row>
        <row r="1338">
          <cell r="C1338">
            <v>33426932</v>
          </cell>
          <cell r="D1338">
            <v>57681.47</v>
          </cell>
        </row>
        <row r="1339">
          <cell r="C1339">
            <v>33427258</v>
          </cell>
          <cell r="D1339">
            <v>41866.120000000003</v>
          </cell>
        </row>
        <row r="1340">
          <cell r="C1340">
            <v>33427422</v>
          </cell>
          <cell r="D1340">
            <v>34165.26</v>
          </cell>
        </row>
        <row r="1341">
          <cell r="C1341">
            <v>33427501</v>
          </cell>
          <cell r="D1341">
            <v>33401.67</v>
          </cell>
        </row>
        <row r="1342">
          <cell r="C1342">
            <v>33428200</v>
          </cell>
          <cell r="D1342">
            <v>52172.959999999999</v>
          </cell>
        </row>
        <row r="1343">
          <cell r="C1343">
            <v>33428314</v>
          </cell>
          <cell r="D1343">
            <v>31548.400000000001</v>
          </cell>
        </row>
        <row r="1344">
          <cell r="C1344">
            <v>33428604</v>
          </cell>
          <cell r="D1344">
            <v>49810.06</v>
          </cell>
        </row>
        <row r="1345">
          <cell r="C1345">
            <v>33428881</v>
          </cell>
          <cell r="D1345">
            <v>45878.26</v>
          </cell>
        </row>
        <row r="1346">
          <cell r="C1346">
            <v>33429256</v>
          </cell>
          <cell r="D1346">
            <v>6453.37</v>
          </cell>
        </row>
        <row r="1347">
          <cell r="C1347">
            <v>33429857</v>
          </cell>
          <cell r="D1347">
            <v>36540</v>
          </cell>
        </row>
        <row r="1348">
          <cell r="C1348">
            <v>33430016</v>
          </cell>
          <cell r="D1348">
            <v>31182.86</v>
          </cell>
        </row>
        <row r="1349">
          <cell r="C1349">
            <v>33430244</v>
          </cell>
          <cell r="D1349">
            <v>46748.76</v>
          </cell>
        </row>
        <row r="1350">
          <cell r="C1350">
            <v>33430431</v>
          </cell>
          <cell r="D1350">
            <v>28567.07</v>
          </cell>
        </row>
        <row r="1351">
          <cell r="C1351">
            <v>33431072</v>
          </cell>
          <cell r="D1351">
            <v>40528.080000000002</v>
          </cell>
        </row>
        <row r="1352">
          <cell r="C1352">
            <v>33431398</v>
          </cell>
          <cell r="D1352">
            <v>35971.32</v>
          </cell>
        </row>
        <row r="1353">
          <cell r="C1353">
            <v>33431445</v>
          </cell>
          <cell r="D1353">
            <v>35291.19</v>
          </cell>
        </row>
        <row r="1354">
          <cell r="C1354">
            <v>33431487</v>
          </cell>
          <cell r="D1354">
            <v>51454.559999999998</v>
          </cell>
        </row>
        <row r="1355">
          <cell r="C1355">
            <v>33431726</v>
          </cell>
          <cell r="D1355">
            <v>20450.13</v>
          </cell>
        </row>
        <row r="1356">
          <cell r="C1356">
            <v>33432038</v>
          </cell>
          <cell r="D1356">
            <v>43322.53</v>
          </cell>
        </row>
        <row r="1357">
          <cell r="C1357">
            <v>33432124</v>
          </cell>
          <cell r="D1357">
            <v>29062.18</v>
          </cell>
        </row>
        <row r="1358">
          <cell r="C1358">
            <v>33432683</v>
          </cell>
          <cell r="D1358">
            <v>32425.34</v>
          </cell>
        </row>
        <row r="1359">
          <cell r="C1359">
            <v>33433133</v>
          </cell>
          <cell r="D1359">
            <v>44586.05</v>
          </cell>
        </row>
        <row r="1360">
          <cell r="C1360">
            <v>33433798</v>
          </cell>
          <cell r="D1360">
            <v>75411.990000000005</v>
          </cell>
        </row>
        <row r="1361">
          <cell r="C1361">
            <v>33434152</v>
          </cell>
          <cell r="D1361">
            <v>31442.05</v>
          </cell>
        </row>
        <row r="1362">
          <cell r="C1362">
            <v>33434478</v>
          </cell>
          <cell r="D1362">
            <v>33398.160000000003</v>
          </cell>
        </row>
        <row r="1363">
          <cell r="C1363">
            <v>33434503</v>
          </cell>
          <cell r="D1363">
            <v>42912.22</v>
          </cell>
        </row>
        <row r="1364">
          <cell r="C1364">
            <v>33434831</v>
          </cell>
          <cell r="D1364">
            <v>46380</v>
          </cell>
        </row>
        <row r="1365">
          <cell r="C1365">
            <v>33434849</v>
          </cell>
          <cell r="D1365">
            <v>68356.73</v>
          </cell>
        </row>
        <row r="1366">
          <cell r="C1366">
            <v>33434856</v>
          </cell>
          <cell r="D1366">
            <v>10490.53</v>
          </cell>
        </row>
        <row r="1367">
          <cell r="C1367">
            <v>33435018</v>
          </cell>
          <cell r="D1367">
            <v>33407.49</v>
          </cell>
        </row>
        <row r="1368">
          <cell r="C1368">
            <v>33435349</v>
          </cell>
          <cell r="D1368">
            <v>49354.7</v>
          </cell>
        </row>
        <row r="1369">
          <cell r="C1369">
            <v>33436023</v>
          </cell>
          <cell r="D1369">
            <v>30770.3</v>
          </cell>
        </row>
        <row r="1370">
          <cell r="C1370">
            <v>33437479</v>
          </cell>
          <cell r="D1370">
            <v>47058.54</v>
          </cell>
        </row>
        <row r="1371">
          <cell r="C1371">
            <v>33437577</v>
          </cell>
          <cell r="D1371">
            <v>35667.160000000003</v>
          </cell>
        </row>
        <row r="1372">
          <cell r="C1372">
            <v>33437921</v>
          </cell>
          <cell r="D1372">
            <v>58083.27</v>
          </cell>
        </row>
        <row r="1373">
          <cell r="C1373">
            <v>33438256</v>
          </cell>
          <cell r="D1373">
            <v>29735.16</v>
          </cell>
        </row>
        <row r="1374">
          <cell r="C1374">
            <v>33438718</v>
          </cell>
          <cell r="D1374">
            <v>109844.13</v>
          </cell>
        </row>
        <row r="1375">
          <cell r="C1375">
            <v>33438785</v>
          </cell>
          <cell r="D1375">
            <v>35204.19</v>
          </cell>
        </row>
        <row r="1376">
          <cell r="C1376">
            <v>33439069</v>
          </cell>
          <cell r="D1376">
            <v>50448</v>
          </cell>
        </row>
        <row r="1377">
          <cell r="C1377">
            <v>33439202</v>
          </cell>
          <cell r="D1377">
            <v>40425</v>
          </cell>
        </row>
        <row r="1378">
          <cell r="C1378">
            <v>33440131</v>
          </cell>
          <cell r="D1378">
            <v>61669.74</v>
          </cell>
        </row>
        <row r="1379">
          <cell r="C1379">
            <v>33440274</v>
          </cell>
          <cell r="D1379">
            <v>38905.64</v>
          </cell>
        </row>
        <row r="1380">
          <cell r="C1380">
            <v>33440423</v>
          </cell>
          <cell r="D1380">
            <v>32967.46</v>
          </cell>
        </row>
        <row r="1381">
          <cell r="C1381">
            <v>33440491</v>
          </cell>
          <cell r="D1381">
            <v>29776.99</v>
          </cell>
        </row>
        <row r="1382">
          <cell r="C1382">
            <v>33441285</v>
          </cell>
          <cell r="D1382">
            <v>34408.86</v>
          </cell>
        </row>
        <row r="1383">
          <cell r="C1383">
            <v>33441607</v>
          </cell>
          <cell r="D1383">
            <v>36431.4</v>
          </cell>
        </row>
        <row r="1384">
          <cell r="C1384">
            <v>33442080</v>
          </cell>
          <cell r="D1384">
            <v>67147.520000000004</v>
          </cell>
        </row>
        <row r="1385">
          <cell r="C1385">
            <v>33442450</v>
          </cell>
          <cell r="D1385">
            <v>29191.1</v>
          </cell>
        </row>
        <row r="1386">
          <cell r="C1386">
            <v>33442614</v>
          </cell>
          <cell r="D1386">
            <v>33534.959999999999</v>
          </cell>
        </row>
        <row r="1387">
          <cell r="C1387">
            <v>33443658</v>
          </cell>
          <cell r="D1387">
            <v>8856.42</v>
          </cell>
        </row>
        <row r="1388">
          <cell r="C1388">
            <v>33444344</v>
          </cell>
          <cell r="D1388">
            <v>57416.94</v>
          </cell>
        </row>
        <row r="1389">
          <cell r="C1389">
            <v>33447350</v>
          </cell>
          <cell r="D1389">
            <v>36869.879999999997</v>
          </cell>
        </row>
        <row r="1390">
          <cell r="C1390">
            <v>33448299</v>
          </cell>
          <cell r="D1390">
            <v>26243.68</v>
          </cell>
        </row>
        <row r="1391">
          <cell r="C1391">
            <v>33448433</v>
          </cell>
          <cell r="D1391">
            <v>46740.12</v>
          </cell>
        </row>
        <row r="1392">
          <cell r="C1392">
            <v>33448639</v>
          </cell>
          <cell r="D1392">
            <v>32372.54</v>
          </cell>
        </row>
        <row r="1393">
          <cell r="C1393">
            <v>33448648</v>
          </cell>
          <cell r="D1393">
            <v>24688.7</v>
          </cell>
        </row>
        <row r="1394">
          <cell r="C1394">
            <v>33448778</v>
          </cell>
          <cell r="D1394">
            <v>39350.410000000003</v>
          </cell>
        </row>
        <row r="1395">
          <cell r="C1395">
            <v>33449063</v>
          </cell>
          <cell r="D1395">
            <v>39238.36</v>
          </cell>
        </row>
        <row r="1396">
          <cell r="C1396">
            <v>33449168</v>
          </cell>
          <cell r="D1396">
            <v>42723.24</v>
          </cell>
        </row>
        <row r="1397">
          <cell r="C1397">
            <v>33449448</v>
          </cell>
          <cell r="D1397">
            <v>84727.54</v>
          </cell>
        </row>
        <row r="1398">
          <cell r="C1398">
            <v>33813647</v>
          </cell>
          <cell r="D1398">
            <v>48279.92</v>
          </cell>
        </row>
        <row r="1399">
          <cell r="C1399">
            <v>34082786</v>
          </cell>
          <cell r="D1399">
            <v>31260</v>
          </cell>
        </row>
        <row r="1400">
          <cell r="C1400">
            <v>34089632</v>
          </cell>
          <cell r="D1400">
            <v>31194</v>
          </cell>
        </row>
        <row r="1401">
          <cell r="C1401">
            <v>34105543</v>
          </cell>
          <cell r="D1401">
            <v>40983.67</v>
          </cell>
        </row>
        <row r="1402">
          <cell r="C1402">
            <v>34108273</v>
          </cell>
          <cell r="D1402">
            <v>41286.85</v>
          </cell>
        </row>
        <row r="1403">
          <cell r="C1403">
            <v>34607707</v>
          </cell>
          <cell r="D1403">
            <v>125097.63</v>
          </cell>
        </row>
        <row r="1404">
          <cell r="C1404">
            <v>34895228</v>
          </cell>
          <cell r="D1404">
            <v>48368.92</v>
          </cell>
        </row>
        <row r="1405">
          <cell r="C1405">
            <v>35010109</v>
          </cell>
          <cell r="D1405">
            <v>34341.5</v>
          </cell>
        </row>
        <row r="1406">
          <cell r="C1406">
            <v>35111544</v>
          </cell>
          <cell r="D1406">
            <v>63496.68</v>
          </cell>
        </row>
        <row r="1407">
          <cell r="C1407">
            <v>35768730</v>
          </cell>
          <cell r="D1407">
            <v>32849.279999999999</v>
          </cell>
        </row>
        <row r="1408">
          <cell r="C1408">
            <v>35771693</v>
          </cell>
          <cell r="D1408">
            <v>30162.26</v>
          </cell>
        </row>
        <row r="1409">
          <cell r="C1409">
            <v>36090146</v>
          </cell>
          <cell r="D1409">
            <v>29124.69</v>
          </cell>
        </row>
        <row r="1410">
          <cell r="C1410">
            <v>36359574</v>
          </cell>
          <cell r="D1410">
            <v>34721.51</v>
          </cell>
        </row>
        <row r="1411">
          <cell r="C1411">
            <v>36546897</v>
          </cell>
          <cell r="D1411">
            <v>29719.040000000001</v>
          </cell>
        </row>
        <row r="1412">
          <cell r="C1412">
            <v>36695538</v>
          </cell>
          <cell r="D1412">
            <v>43636.27</v>
          </cell>
        </row>
        <row r="1413">
          <cell r="C1413">
            <v>36759009</v>
          </cell>
          <cell r="D1413">
            <v>30440.639999999999</v>
          </cell>
        </row>
        <row r="1414">
          <cell r="C1414">
            <v>36937924</v>
          </cell>
          <cell r="D1414">
            <v>27906.1</v>
          </cell>
        </row>
        <row r="1415">
          <cell r="C1415">
            <v>37607156</v>
          </cell>
          <cell r="D1415">
            <v>117772.24</v>
          </cell>
        </row>
        <row r="1416">
          <cell r="C1416">
            <v>37678082</v>
          </cell>
          <cell r="D1416">
            <v>29874.68</v>
          </cell>
        </row>
        <row r="1417">
          <cell r="C1417">
            <v>37707212</v>
          </cell>
          <cell r="D1417">
            <v>13316.33</v>
          </cell>
        </row>
        <row r="1418">
          <cell r="C1418">
            <v>37825580</v>
          </cell>
          <cell r="D1418">
            <v>41292.559999999998</v>
          </cell>
        </row>
        <row r="1419">
          <cell r="C1419">
            <v>38029717</v>
          </cell>
          <cell r="D1419">
            <v>48535.73</v>
          </cell>
        </row>
        <row r="1420">
          <cell r="C1420">
            <v>38370277</v>
          </cell>
          <cell r="D1420">
            <v>15910.48</v>
          </cell>
        </row>
        <row r="1421">
          <cell r="C1421">
            <v>39007112</v>
          </cell>
          <cell r="D1421">
            <v>35341.06</v>
          </cell>
        </row>
        <row r="1422">
          <cell r="C1422">
            <v>39099276</v>
          </cell>
          <cell r="D1422">
            <v>14570.72</v>
          </cell>
        </row>
        <row r="1423">
          <cell r="C1423">
            <v>39279394</v>
          </cell>
          <cell r="D1423">
            <v>25023.15</v>
          </cell>
        </row>
        <row r="1424">
          <cell r="C1424">
            <v>39633294</v>
          </cell>
          <cell r="D1424">
            <v>37606.47</v>
          </cell>
        </row>
        <row r="1425">
          <cell r="C1425">
            <v>39638735</v>
          </cell>
          <cell r="D1425">
            <v>38403.83</v>
          </cell>
        </row>
        <row r="1426">
          <cell r="C1426">
            <v>39642631</v>
          </cell>
          <cell r="D1426">
            <v>37465.06</v>
          </cell>
        </row>
        <row r="1427">
          <cell r="C1427">
            <v>39678463</v>
          </cell>
          <cell r="D1427">
            <v>49706.83</v>
          </cell>
        </row>
        <row r="1428">
          <cell r="C1428">
            <v>39851195</v>
          </cell>
          <cell r="D1428">
            <v>65783.03</v>
          </cell>
        </row>
        <row r="1429">
          <cell r="C1429">
            <v>40002738</v>
          </cell>
          <cell r="D1429">
            <v>33489.050000000003</v>
          </cell>
        </row>
        <row r="1430">
          <cell r="C1430">
            <v>40833142</v>
          </cell>
          <cell r="D1430">
            <v>52612.03</v>
          </cell>
        </row>
        <row r="1431">
          <cell r="C1431">
            <v>40850482</v>
          </cell>
          <cell r="D1431">
            <v>33556.35</v>
          </cell>
        </row>
        <row r="1432">
          <cell r="C1432">
            <v>40879577</v>
          </cell>
          <cell r="D1432">
            <v>50444.87</v>
          </cell>
        </row>
        <row r="1433">
          <cell r="C1433">
            <v>41899583</v>
          </cell>
          <cell r="D1433">
            <v>40925.269999999997</v>
          </cell>
        </row>
        <row r="1434">
          <cell r="C1434">
            <v>41967843</v>
          </cell>
          <cell r="D1434">
            <v>39489.870000000003</v>
          </cell>
        </row>
        <row r="1435">
          <cell r="C1435">
            <v>42167770</v>
          </cell>
          <cell r="D1435">
            <v>30320.799999999999</v>
          </cell>
        </row>
        <row r="1436">
          <cell r="C1436">
            <v>42762012</v>
          </cell>
          <cell r="D1436">
            <v>37273.56</v>
          </cell>
        </row>
        <row r="1437">
          <cell r="C1437">
            <v>42796858</v>
          </cell>
          <cell r="D1437">
            <v>29484.17</v>
          </cell>
        </row>
        <row r="1438">
          <cell r="C1438">
            <v>43790037</v>
          </cell>
          <cell r="D1438">
            <v>39892.6</v>
          </cell>
        </row>
        <row r="1439">
          <cell r="C1439">
            <v>44132551</v>
          </cell>
          <cell r="D1439">
            <v>34957.99</v>
          </cell>
        </row>
        <row r="1440">
          <cell r="C1440">
            <v>44134722</v>
          </cell>
          <cell r="D1440">
            <v>30800.04</v>
          </cell>
        </row>
        <row r="1441">
          <cell r="C1441">
            <v>44152447</v>
          </cell>
          <cell r="D1441">
            <v>30746.09</v>
          </cell>
        </row>
        <row r="1442">
          <cell r="C1442">
            <v>44453749</v>
          </cell>
          <cell r="D1442">
            <v>53935.98</v>
          </cell>
        </row>
        <row r="1443">
          <cell r="C1443">
            <v>44611268</v>
          </cell>
          <cell r="D1443">
            <v>97963.87</v>
          </cell>
        </row>
        <row r="1444">
          <cell r="C1444">
            <v>44611967</v>
          </cell>
          <cell r="D1444">
            <v>33704.660000000003</v>
          </cell>
        </row>
        <row r="1445">
          <cell r="C1445">
            <v>44612059</v>
          </cell>
          <cell r="D1445">
            <v>44664.27</v>
          </cell>
        </row>
        <row r="1446">
          <cell r="C1446">
            <v>44612233</v>
          </cell>
          <cell r="D1446">
            <v>33938.910000000003</v>
          </cell>
        </row>
        <row r="1447">
          <cell r="C1447">
            <v>44612612</v>
          </cell>
          <cell r="D1447">
            <v>15776.1</v>
          </cell>
        </row>
        <row r="1448">
          <cell r="C1448">
            <v>44612884</v>
          </cell>
          <cell r="D1448">
            <v>37514.78</v>
          </cell>
        </row>
        <row r="1449">
          <cell r="C1449">
            <v>44613253</v>
          </cell>
          <cell r="D1449">
            <v>39709.599999999999</v>
          </cell>
        </row>
        <row r="1450">
          <cell r="C1450">
            <v>44613501</v>
          </cell>
          <cell r="D1450">
            <v>38101.03</v>
          </cell>
        </row>
        <row r="1451">
          <cell r="C1451">
            <v>44615342</v>
          </cell>
          <cell r="D1451">
            <v>41660.230000000003</v>
          </cell>
        </row>
        <row r="1452">
          <cell r="C1452">
            <v>44616393</v>
          </cell>
          <cell r="D1452">
            <v>38520.94</v>
          </cell>
        </row>
        <row r="1453">
          <cell r="C1453">
            <v>44616409</v>
          </cell>
          <cell r="D1453">
            <v>38434.6</v>
          </cell>
        </row>
        <row r="1454">
          <cell r="C1454">
            <v>44617569</v>
          </cell>
          <cell r="D1454">
            <v>68101.2</v>
          </cell>
        </row>
        <row r="1455">
          <cell r="C1455">
            <v>44617963</v>
          </cell>
          <cell r="D1455">
            <v>30799.439999999999</v>
          </cell>
        </row>
        <row r="1456">
          <cell r="C1456">
            <v>44619504</v>
          </cell>
          <cell r="D1456">
            <v>29255.08</v>
          </cell>
        </row>
        <row r="1457">
          <cell r="C1457">
            <v>44619825</v>
          </cell>
          <cell r="D1457">
            <v>51451.97</v>
          </cell>
        </row>
        <row r="1458">
          <cell r="C1458">
            <v>44623359</v>
          </cell>
          <cell r="D1458">
            <v>18281.23</v>
          </cell>
        </row>
        <row r="1459">
          <cell r="C1459">
            <v>44624785</v>
          </cell>
          <cell r="D1459">
            <v>36774.699999999997</v>
          </cell>
        </row>
        <row r="1460">
          <cell r="C1460">
            <v>44624852</v>
          </cell>
          <cell r="D1460">
            <v>32727.91</v>
          </cell>
        </row>
        <row r="1461">
          <cell r="C1461">
            <v>44632096</v>
          </cell>
          <cell r="D1461">
            <v>86182.94</v>
          </cell>
        </row>
        <row r="1462">
          <cell r="C1462">
            <v>44632646</v>
          </cell>
          <cell r="D1462">
            <v>64583.43</v>
          </cell>
        </row>
        <row r="1463">
          <cell r="C1463">
            <v>44634967</v>
          </cell>
          <cell r="D1463">
            <v>51527.21</v>
          </cell>
        </row>
        <row r="1464">
          <cell r="C1464">
            <v>44635811</v>
          </cell>
          <cell r="D1464">
            <v>48136.35</v>
          </cell>
        </row>
        <row r="1465">
          <cell r="C1465">
            <v>44636159</v>
          </cell>
          <cell r="D1465">
            <v>48136.35</v>
          </cell>
        </row>
        <row r="1466">
          <cell r="C1466">
            <v>44637350</v>
          </cell>
          <cell r="D1466">
            <v>35932.6</v>
          </cell>
        </row>
        <row r="1467">
          <cell r="C1467">
            <v>44642078</v>
          </cell>
          <cell r="D1467">
            <v>56525.7</v>
          </cell>
        </row>
        <row r="1468">
          <cell r="C1468">
            <v>44677201</v>
          </cell>
          <cell r="D1468">
            <v>37948.85</v>
          </cell>
        </row>
        <row r="1469">
          <cell r="C1469">
            <v>44677846</v>
          </cell>
          <cell r="D1469">
            <v>38920.44</v>
          </cell>
        </row>
        <row r="1470">
          <cell r="C1470">
            <v>44683957</v>
          </cell>
          <cell r="D1470">
            <v>39765.599999999999</v>
          </cell>
        </row>
        <row r="1471">
          <cell r="C1471">
            <v>46040950</v>
          </cell>
          <cell r="D1471">
            <v>63269.440000000002</v>
          </cell>
        </row>
        <row r="1472">
          <cell r="C1472">
            <v>46105768</v>
          </cell>
          <cell r="D1472">
            <v>80551.86</v>
          </cell>
        </row>
        <row r="1473">
          <cell r="C1473">
            <v>46115386</v>
          </cell>
          <cell r="D1473">
            <v>185038.3</v>
          </cell>
        </row>
        <row r="1474">
          <cell r="C1474">
            <v>46207798</v>
          </cell>
          <cell r="D1474">
            <v>34305.839999999997</v>
          </cell>
        </row>
        <row r="1475">
          <cell r="C1475">
            <v>46218512</v>
          </cell>
          <cell r="D1475">
            <v>86311.5</v>
          </cell>
        </row>
        <row r="1476">
          <cell r="C1476">
            <v>46304100</v>
          </cell>
          <cell r="D1476">
            <v>48451.519999999997</v>
          </cell>
        </row>
        <row r="1477">
          <cell r="C1477">
            <v>46627146</v>
          </cell>
          <cell r="D1477">
            <v>61894.5</v>
          </cell>
        </row>
        <row r="1478">
          <cell r="C1478">
            <v>46837352</v>
          </cell>
          <cell r="D1478">
            <v>39711.89</v>
          </cell>
        </row>
        <row r="1479">
          <cell r="C1479">
            <v>48543033</v>
          </cell>
          <cell r="D1479">
            <v>36193.83</v>
          </cell>
        </row>
        <row r="1480">
          <cell r="C1480">
            <v>49051397</v>
          </cell>
          <cell r="D1480">
            <v>47424.05</v>
          </cell>
        </row>
        <row r="1481">
          <cell r="C1481">
            <v>50050123</v>
          </cell>
          <cell r="D1481">
            <v>86384.1</v>
          </cell>
        </row>
        <row r="1482">
          <cell r="C1482">
            <v>50173973</v>
          </cell>
          <cell r="D1482">
            <v>53497.29</v>
          </cell>
        </row>
        <row r="1483">
          <cell r="C1483">
            <v>50263391</v>
          </cell>
          <cell r="D1483">
            <v>28648.77</v>
          </cell>
        </row>
        <row r="1484">
          <cell r="C1484">
            <v>50270234</v>
          </cell>
          <cell r="D1484">
            <v>13191.6</v>
          </cell>
        </row>
        <row r="1485">
          <cell r="C1485">
            <v>50271109</v>
          </cell>
          <cell r="D1485">
            <v>11439.63</v>
          </cell>
        </row>
        <row r="1486">
          <cell r="C1486">
            <v>50282579</v>
          </cell>
          <cell r="D1486">
            <v>75439.97</v>
          </cell>
        </row>
        <row r="1487">
          <cell r="C1487">
            <v>50309534</v>
          </cell>
          <cell r="D1487">
            <v>38769.24</v>
          </cell>
        </row>
        <row r="1488">
          <cell r="C1488">
            <v>50430981</v>
          </cell>
          <cell r="D1488">
            <v>33017.35</v>
          </cell>
        </row>
        <row r="1489">
          <cell r="C1489">
            <v>50826259</v>
          </cell>
          <cell r="D1489">
            <v>31562.5</v>
          </cell>
        </row>
        <row r="1490">
          <cell r="C1490">
            <v>50832401</v>
          </cell>
          <cell r="D1490">
            <v>27779.78</v>
          </cell>
        </row>
        <row r="1491">
          <cell r="C1491">
            <v>50837270</v>
          </cell>
          <cell r="D1491">
            <v>34881.120000000003</v>
          </cell>
        </row>
        <row r="1492">
          <cell r="C1492">
            <v>51052906</v>
          </cell>
          <cell r="D1492">
            <v>33274.46</v>
          </cell>
        </row>
        <row r="1493">
          <cell r="C1493">
            <v>51341658</v>
          </cell>
          <cell r="D1493">
            <v>37264.58</v>
          </cell>
        </row>
        <row r="1494">
          <cell r="C1494">
            <v>51358297</v>
          </cell>
          <cell r="D1494">
            <v>20594.169999999998</v>
          </cell>
        </row>
        <row r="1495">
          <cell r="C1495">
            <v>51375229</v>
          </cell>
          <cell r="D1495">
            <v>41112.28</v>
          </cell>
        </row>
        <row r="1496">
          <cell r="C1496">
            <v>51690351</v>
          </cell>
          <cell r="D1496">
            <v>40410.160000000003</v>
          </cell>
        </row>
        <row r="1497">
          <cell r="C1497">
            <v>52204872</v>
          </cell>
          <cell r="D1497">
            <v>30450.52</v>
          </cell>
        </row>
        <row r="1498">
          <cell r="C1498">
            <v>52442557</v>
          </cell>
          <cell r="D1498">
            <v>33383.78</v>
          </cell>
        </row>
        <row r="1499">
          <cell r="C1499">
            <v>52443962</v>
          </cell>
          <cell r="D1499">
            <v>52848.62</v>
          </cell>
        </row>
        <row r="1500">
          <cell r="C1500">
            <v>52444589</v>
          </cell>
          <cell r="D1500">
            <v>52182.7</v>
          </cell>
        </row>
        <row r="1501">
          <cell r="C1501">
            <v>52445517</v>
          </cell>
          <cell r="D1501">
            <v>39066.67</v>
          </cell>
        </row>
        <row r="1502">
          <cell r="C1502">
            <v>52445645</v>
          </cell>
          <cell r="D1502">
            <v>52667.59</v>
          </cell>
        </row>
        <row r="1503">
          <cell r="C1503">
            <v>52446039</v>
          </cell>
          <cell r="D1503">
            <v>52756.9</v>
          </cell>
        </row>
        <row r="1504">
          <cell r="C1504">
            <v>52447090</v>
          </cell>
          <cell r="D1504">
            <v>21828.84</v>
          </cell>
        </row>
        <row r="1505">
          <cell r="C1505">
            <v>52447176</v>
          </cell>
          <cell r="D1505">
            <v>36322.79</v>
          </cell>
        </row>
        <row r="1506">
          <cell r="C1506">
            <v>52447829</v>
          </cell>
          <cell r="D1506">
            <v>75493.039999999994</v>
          </cell>
        </row>
        <row r="1507">
          <cell r="C1507">
            <v>70024845</v>
          </cell>
          <cell r="D1507">
            <v>156568.18</v>
          </cell>
        </row>
        <row r="1508">
          <cell r="C1508">
            <v>71260867</v>
          </cell>
          <cell r="D1508">
            <v>31309.93</v>
          </cell>
        </row>
        <row r="1509">
          <cell r="C1509">
            <v>71416331</v>
          </cell>
          <cell r="D1509">
            <v>79166.8</v>
          </cell>
        </row>
        <row r="1510">
          <cell r="C1510">
            <v>71910076</v>
          </cell>
          <cell r="D1510">
            <v>17512.72</v>
          </cell>
        </row>
        <row r="1511">
          <cell r="C1511">
            <v>72009030</v>
          </cell>
          <cell r="D1511">
            <v>20417.169999999998</v>
          </cell>
        </row>
        <row r="1512">
          <cell r="C1512">
            <v>72033171</v>
          </cell>
          <cell r="D1512">
            <v>41089.410000000003</v>
          </cell>
        </row>
        <row r="1513">
          <cell r="C1513">
            <v>72110029</v>
          </cell>
          <cell r="D1513">
            <v>9973.31</v>
          </cell>
        </row>
        <row r="1514">
          <cell r="C1514">
            <v>72164663</v>
          </cell>
          <cell r="D1514">
            <v>34655.74</v>
          </cell>
        </row>
        <row r="1515">
          <cell r="C1515">
            <v>72166830</v>
          </cell>
          <cell r="D1515">
            <v>50636.85</v>
          </cell>
        </row>
        <row r="1516">
          <cell r="C1516">
            <v>72234803</v>
          </cell>
          <cell r="D1516">
            <v>62362.3</v>
          </cell>
        </row>
        <row r="1517">
          <cell r="C1517">
            <v>72417868</v>
          </cell>
          <cell r="D1517">
            <v>39181.25</v>
          </cell>
        </row>
        <row r="1518">
          <cell r="C1518">
            <v>72427028</v>
          </cell>
          <cell r="D1518">
            <v>68504.53</v>
          </cell>
        </row>
        <row r="1519">
          <cell r="C1519">
            <v>72563082</v>
          </cell>
          <cell r="D1519">
            <v>14842.52</v>
          </cell>
        </row>
        <row r="1520">
          <cell r="C1520">
            <v>72569938</v>
          </cell>
          <cell r="D1520">
            <v>18207.12</v>
          </cell>
        </row>
        <row r="1521">
          <cell r="C1521">
            <v>72572470</v>
          </cell>
          <cell r="D1521">
            <v>64754.65</v>
          </cell>
        </row>
        <row r="1522">
          <cell r="C1522">
            <v>72609146</v>
          </cell>
          <cell r="D1522">
            <v>88983.12</v>
          </cell>
        </row>
        <row r="1523">
          <cell r="C1523">
            <v>72609858</v>
          </cell>
          <cell r="D1523">
            <v>73996.27</v>
          </cell>
        </row>
        <row r="1524">
          <cell r="C1524">
            <v>72609859</v>
          </cell>
          <cell r="D1524">
            <v>83337.320000000007</v>
          </cell>
        </row>
        <row r="1525">
          <cell r="C1525">
            <v>72610251</v>
          </cell>
          <cell r="D1525">
            <v>60437.86</v>
          </cell>
        </row>
        <row r="1526">
          <cell r="C1526">
            <v>72610273</v>
          </cell>
          <cell r="D1526">
            <v>5320.43</v>
          </cell>
        </row>
        <row r="1527">
          <cell r="C1527">
            <v>72610572</v>
          </cell>
          <cell r="D1527">
            <v>62529.32</v>
          </cell>
        </row>
        <row r="1528">
          <cell r="C1528">
            <v>72610636</v>
          </cell>
          <cell r="D1528">
            <v>11783.06</v>
          </cell>
        </row>
        <row r="1529">
          <cell r="C1529">
            <v>72610637</v>
          </cell>
          <cell r="D1529">
            <v>21446.97</v>
          </cell>
        </row>
        <row r="1530">
          <cell r="C1530">
            <v>72610723</v>
          </cell>
          <cell r="D1530">
            <v>21165.54</v>
          </cell>
        </row>
        <row r="1531">
          <cell r="C1531">
            <v>72610862</v>
          </cell>
          <cell r="D1531">
            <v>92787.32</v>
          </cell>
        </row>
        <row r="1532">
          <cell r="C1532">
            <v>72611415</v>
          </cell>
          <cell r="D1532">
            <v>11043</v>
          </cell>
        </row>
        <row r="1533">
          <cell r="C1533">
            <v>72611933</v>
          </cell>
          <cell r="D1533">
            <v>20415.13</v>
          </cell>
        </row>
        <row r="1534">
          <cell r="C1534">
            <v>72611937</v>
          </cell>
          <cell r="D1534">
            <v>50000.28</v>
          </cell>
        </row>
        <row r="1535">
          <cell r="C1535">
            <v>72612842</v>
          </cell>
          <cell r="D1535">
            <v>16782.12</v>
          </cell>
        </row>
        <row r="1536">
          <cell r="C1536">
            <v>72612951</v>
          </cell>
          <cell r="D1536">
            <v>13017.47</v>
          </cell>
        </row>
        <row r="1537">
          <cell r="C1537">
            <v>72613260</v>
          </cell>
          <cell r="D1537">
            <v>14043.06</v>
          </cell>
        </row>
        <row r="1538">
          <cell r="C1538">
            <v>72613276</v>
          </cell>
          <cell r="D1538">
            <v>23853.919999999998</v>
          </cell>
        </row>
        <row r="1539">
          <cell r="C1539">
            <v>72613298</v>
          </cell>
          <cell r="D1539">
            <v>28030.7</v>
          </cell>
        </row>
        <row r="1540">
          <cell r="C1540">
            <v>72613614</v>
          </cell>
          <cell r="D1540">
            <v>19612.509999999998</v>
          </cell>
        </row>
        <row r="1541">
          <cell r="C1541">
            <v>72613626</v>
          </cell>
          <cell r="D1541">
            <v>14444.4</v>
          </cell>
        </row>
        <row r="1542">
          <cell r="C1542">
            <v>72613727</v>
          </cell>
          <cell r="D1542">
            <v>15289.66</v>
          </cell>
        </row>
        <row r="1543">
          <cell r="C1543">
            <v>72614288</v>
          </cell>
          <cell r="D1543">
            <v>52878.85</v>
          </cell>
        </row>
        <row r="1544">
          <cell r="C1544">
            <v>72614564</v>
          </cell>
          <cell r="D1544">
            <v>96114.92</v>
          </cell>
        </row>
        <row r="1545">
          <cell r="C1545">
            <v>72615329</v>
          </cell>
          <cell r="D1545">
            <v>14006.59</v>
          </cell>
        </row>
        <row r="1546">
          <cell r="C1546">
            <v>72615623</v>
          </cell>
          <cell r="D1546">
            <v>12864.53</v>
          </cell>
        </row>
        <row r="1547">
          <cell r="C1547">
            <v>72618224</v>
          </cell>
          <cell r="D1547">
            <v>15675.52</v>
          </cell>
        </row>
        <row r="1548">
          <cell r="C1548">
            <v>72618356</v>
          </cell>
          <cell r="D1548">
            <v>15331.47</v>
          </cell>
        </row>
        <row r="1549">
          <cell r="C1549">
            <v>72618470</v>
          </cell>
          <cell r="D1549">
            <v>26299.91</v>
          </cell>
        </row>
        <row r="1550">
          <cell r="C1550">
            <v>72618583</v>
          </cell>
          <cell r="D1550">
            <v>8653.6200000000008</v>
          </cell>
        </row>
        <row r="1551">
          <cell r="C1551">
            <v>72618586</v>
          </cell>
          <cell r="D1551">
            <v>57316.56</v>
          </cell>
        </row>
        <row r="1552">
          <cell r="C1552">
            <v>72619681</v>
          </cell>
          <cell r="D1552">
            <v>25423.67</v>
          </cell>
        </row>
        <row r="1553">
          <cell r="C1553">
            <v>72619812</v>
          </cell>
          <cell r="D1553">
            <v>14007.14</v>
          </cell>
        </row>
        <row r="1554">
          <cell r="C1554">
            <v>72621518</v>
          </cell>
          <cell r="D1554">
            <v>20512.43</v>
          </cell>
        </row>
        <row r="1555">
          <cell r="C1555">
            <v>72622021</v>
          </cell>
          <cell r="D1555">
            <v>13410.39</v>
          </cell>
        </row>
        <row r="1556">
          <cell r="C1556">
            <v>72624840</v>
          </cell>
          <cell r="D1556">
            <v>34423.199999999997</v>
          </cell>
        </row>
        <row r="1557">
          <cell r="C1557">
            <v>72625047</v>
          </cell>
          <cell r="D1557">
            <v>29684.84</v>
          </cell>
        </row>
        <row r="1558">
          <cell r="C1558">
            <v>72625338</v>
          </cell>
          <cell r="D1558">
            <v>44673.36</v>
          </cell>
        </row>
        <row r="1559">
          <cell r="C1559">
            <v>72625818</v>
          </cell>
          <cell r="D1559">
            <v>53030.27</v>
          </cell>
        </row>
        <row r="1560">
          <cell r="C1560">
            <v>72625870</v>
          </cell>
          <cell r="D1560">
            <v>28052.74</v>
          </cell>
        </row>
        <row r="1561">
          <cell r="C1561">
            <v>72627415</v>
          </cell>
          <cell r="D1561">
            <v>14272.58</v>
          </cell>
        </row>
        <row r="1562">
          <cell r="C1562">
            <v>72627496</v>
          </cell>
          <cell r="D1562">
            <v>30017.96</v>
          </cell>
        </row>
        <row r="1563">
          <cell r="C1563">
            <v>72628450</v>
          </cell>
          <cell r="D1563">
            <v>11740.25</v>
          </cell>
        </row>
        <row r="1564">
          <cell r="C1564">
            <v>72628936</v>
          </cell>
          <cell r="D1564">
            <v>19828.29</v>
          </cell>
        </row>
        <row r="1565">
          <cell r="C1565">
            <v>72629379</v>
          </cell>
          <cell r="D1565">
            <v>16184.63</v>
          </cell>
        </row>
        <row r="1566">
          <cell r="C1566">
            <v>72629473</v>
          </cell>
          <cell r="D1566">
            <v>15655.52</v>
          </cell>
        </row>
        <row r="1567">
          <cell r="C1567">
            <v>72629721</v>
          </cell>
          <cell r="D1567">
            <v>74051.399999999994</v>
          </cell>
        </row>
        <row r="1568">
          <cell r="C1568">
            <v>72629874</v>
          </cell>
          <cell r="D1568">
            <v>67967.399999999994</v>
          </cell>
        </row>
        <row r="1569">
          <cell r="C1569">
            <v>72630310</v>
          </cell>
          <cell r="D1569">
            <v>33838.269999999997</v>
          </cell>
        </row>
        <row r="1570">
          <cell r="C1570">
            <v>72630336</v>
          </cell>
          <cell r="D1570">
            <v>15790.72</v>
          </cell>
        </row>
        <row r="1571">
          <cell r="C1571">
            <v>72630535</v>
          </cell>
          <cell r="D1571">
            <v>16360.43</v>
          </cell>
        </row>
        <row r="1572">
          <cell r="C1572">
            <v>72632532</v>
          </cell>
          <cell r="D1572">
            <v>37630.21</v>
          </cell>
        </row>
        <row r="1573">
          <cell r="C1573">
            <v>72632702</v>
          </cell>
          <cell r="D1573">
            <v>15858.55</v>
          </cell>
        </row>
        <row r="1574">
          <cell r="C1574">
            <v>72633474</v>
          </cell>
          <cell r="D1574">
            <v>38400.04</v>
          </cell>
        </row>
        <row r="1575">
          <cell r="C1575">
            <v>72633601</v>
          </cell>
          <cell r="D1575">
            <v>11531.2</v>
          </cell>
        </row>
        <row r="1576">
          <cell r="C1576">
            <v>72633614</v>
          </cell>
          <cell r="D1576">
            <v>26079.4</v>
          </cell>
        </row>
        <row r="1577">
          <cell r="C1577">
            <v>72635250</v>
          </cell>
          <cell r="D1577">
            <v>27074.66</v>
          </cell>
        </row>
        <row r="1578">
          <cell r="C1578">
            <v>72635976</v>
          </cell>
          <cell r="D1578">
            <v>56279.06</v>
          </cell>
        </row>
        <row r="1579">
          <cell r="C1579">
            <v>72637063</v>
          </cell>
          <cell r="D1579">
            <v>141159.12</v>
          </cell>
        </row>
        <row r="1580">
          <cell r="C1580">
            <v>72637109</v>
          </cell>
          <cell r="D1580">
            <v>35734.01</v>
          </cell>
        </row>
        <row r="1581">
          <cell r="C1581">
            <v>72637198</v>
          </cell>
          <cell r="D1581">
            <v>13753.75</v>
          </cell>
        </row>
        <row r="1582">
          <cell r="C1582">
            <v>72638153</v>
          </cell>
          <cell r="D1582">
            <v>44223.48</v>
          </cell>
        </row>
        <row r="1583">
          <cell r="C1583">
            <v>72638580</v>
          </cell>
          <cell r="D1583">
            <v>37108.47</v>
          </cell>
        </row>
        <row r="1584">
          <cell r="C1584">
            <v>72638938</v>
          </cell>
          <cell r="D1584">
            <v>7768.95</v>
          </cell>
        </row>
        <row r="1585">
          <cell r="C1585">
            <v>72639522</v>
          </cell>
          <cell r="D1585">
            <v>38344.78</v>
          </cell>
        </row>
        <row r="1586">
          <cell r="C1586">
            <v>72639536</v>
          </cell>
          <cell r="D1586">
            <v>80820.12</v>
          </cell>
        </row>
        <row r="1587">
          <cell r="C1587">
            <v>72639579</v>
          </cell>
          <cell r="D1587">
            <v>35080.36</v>
          </cell>
        </row>
        <row r="1588">
          <cell r="C1588">
            <v>72640386</v>
          </cell>
          <cell r="D1588">
            <v>57883.75</v>
          </cell>
        </row>
        <row r="1589">
          <cell r="C1589">
            <v>72640462</v>
          </cell>
          <cell r="D1589">
            <v>22220.26</v>
          </cell>
        </row>
        <row r="1590">
          <cell r="C1590">
            <v>72640623</v>
          </cell>
          <cell r="D1590">
            <v>50733.85</v>
          </cell>
        </row>
        <row r="1591">
          <cell r="C1591">
            <v>72641154</v>
          </cell>
          <cell r="D1591">
            <v>13306.3</v>
          </cell>
        </row>
        <row r="1592">
          <cell r="C1592">
            <v>72642053</v>
          </cell>
          <cell r="D1592">
            <v>32377.79</v>
          </cell>
        </row>
        <row r="1593">
          <cell r="C1593">
            <v>72642078</v>
          </cell>
          <cell r="D1593">
            <v>29255.08</v>
          </cell>
        </row>
        <row r="1594">
          <cell r="C1594">
            <v>72642286</v>
          </cell>
          <cell r="D1594">
            <v>40421.71</v>
          </cell>
        </row>
        <row r="1595">
          <cell r="C1595">
            <v>72642655</v>
          </cell>
          <cell r="D1595">
            <v>52389.09</v>
          </cell>
        </row>
        <row r="1596">
          <cell r="C1596">
            <v>72642756</v>
          </cell>
          <cell r="D1596">
            <v>13230.33</v>
          </cell>
        </row>
        <row r="1597">
          <cell r="C1597">
            <v>72642925</v>
          </cell>
          <cell r="D1597">
            <v>30451.8</v>
          </cell>
        </row>
        <row r="1598">
          <cell r="C1598">
            <v>72642992</v>
          </cell>
          <cell r="D1598">
            <v>36703.35</v>
          </cell>
        </row>
        <row r="1599">
          <cell r="C1599">
            <v>72643133</v>
          </cell>
          <cell r="D1599">
            <v>23826.32</v>
          </cell>
        </row>
        <row r="1600">
          <cell r="C1600">
            <v>72643150</v>
          </cell>
          <cell r="D1600">
            <v>42443.16</v>
          </cell>
        </row>
        <row r="1601">
          <cell r="C1601">
            <v>72643415</v>
          </cell>
          <cell r="D1601">
            <v>8730.64</v>
          </cell>
        </row>
        <row r="1602">
          <cell r="C1602">
            <v>72643846</v>
          </cell>
          <cell r="D1602">
            <v>14881.71</v>
          </cell>
        </row>
        <row r="1603">
          <cell r="C1603">
            <v>72644225</v>
          </cell>
          <cell r="D1603">
            <v>72425.649999999994</v>
          </cell>
        </row>
        <row r="1604">
          <cell r="C1604">
            <v>72644314</v>
          </cell>
          <cell r="D1604">
            <v>66908.94</v>
          </cell>
        </row>
        <row r="1605">
          <cell r="C1605">
            <v>72644322</v>
          </cell>
          <cell r="D1605">
            <v>31191.09</v>
          </cell>
        </row>
        <row r="1606">
          <cell r="C1606">
            <v>72644416</v>
          </cell>
          <cell r="D1606">
            <v>40687.31</v>
          </cell>
        </row>
        <row r="1607">
          <cell r="C1607">
            <v>72644560</v>
          </cell>
          <cell r="D1607">
            <v>31541.99</v>
          </cell>
        </row>
        <row r="1608">
          <cell r="C1608">
            <v>72644727</v>
          </cell>
          <cell r="D1608">
            <v>36542.5</v>
          </cell>
        </row>
        <row r="1609">
          <cell r="C1609">
            <v>72644990</v>
          </cell>
          <cell r="D1609">
            <v>51073.69</v>
          </cell>
        </row>
        <row r="1610">
          <cell r="C1610">
            <v>72645292</v>
          </cell>
          <cell r="D1610">
            <v>5525.59</v>
          </cell>
        </row>
        <row r="1611">
          <cell r="C1611">
            <v>72645768</v>
          </cell>
          <cell r="D1611">
            <v>29876.16</v>
          </cell>
        </row>
        <row r="1612">
          <cell r="C1612">
            <v>72645785</v>
          </cell>
          <cell r="D1612">
            <v>25950.01</v>
          </cell>
        </row>
        <row r="1613">
          <cell r="C1613">
            <v>72645984</v>
          </cell>
          <cell r="D1613">
            <v>32041.47</v>
          </cell>
        </row>
        <row r="1614">
          <cell r="C1614">
            <v>72646154</v>
          </cell>
          <cell r="D1614">
            <v>37982.86</v>
          </cell>
        </row>
        <row r="1615">
          <cell r="C1615">
            <v>72646257</v>
          </cell>
          <cell r="D1615">
            <v>27452.38</v>
          </cell>
        </row>
        <row r="1616">
          <cell r="C1616">
            <v>72646416</v>
          </cell>
          <cell r="D1616">
            <v>9611.9599999999991</v>
          </cell>
        </row>
        <row r="1617">
          <cell r="C1617">
            <v>72646613</v>
          </cell>
          <cell r="D1617">
            <v>52723.97</v>
          </cell>
        </row>
        <row r="1618">
          <cell r="C1618">
            <v>72647387</v>
          </cell>
          <cell r="D1618">
            <v>21661.05</v>
          </cell>
        </row>
        <row r="1619">
          <cell r="C1619">
            <v>72647446</v>
          </cell>
          <cell r="D1619">
            <v>34423.199999999997</v>
          </cell>
        </row>
        <row r="1620">
          <cell r="C1620">
            <v>72648359</v>
          </cell>
          <cell r="D1620">
            <v>21170.01</v>
          </cell>
        </row>
        <row r="1621">
          <cell r="C1621">
            <v>72648412</v>
          </cell>
          <cell r="D1621">
            <v>23018.080000000002</v>
          </cell>
        </row>
        <row r="1622">
          <cell r="C1622">
            <v>72648639</v>
          </cell>
          <cell r="D1622">
            <v>18241.88</v>
          </cell>
        </row>
        <row r="1623">
          <cell r="C1623">
            <v>72649433</v>
          </cell>
          <cell r="D1623">
            <v>31739.45</v>
          </cell>
        </row>
        <row r="1624">
          <cell r="C1624">
            <v>72649457</v>
          </cell>
          <cell r="D1624">
            <v>54728.59</v>
          </cell>
        </row>
        <row r="1625">
          <cell r="C1625">
            <v>72649588</v>
          </cell>
          <cell r="D1625">
            <v>56100.46</v>
          </cell>
        </row>
        <row r="1626">
          <cell r="C1626">
            <v>72649671</v>
          </cell>
          <cell r="D1626">
            <v>45858.52</v>
          </cell>
        </row>
        <row r="1627">
          <cell r="C1627">
            <v>72649851</v>
          </cell>
          <cell r="D1627">
            <v>35141.35</v>
          </cell>
        </row>
        <row r="1628">
          <cell r="C1628">
            <v>72650326</v>
          </cell>
          <cell r="D1628">
            <v>14487.35</v>
          </cell>
        </row>
        <row r="1629">
          <cell r="C1629">
            <v>72650388</v>
          </cell>
          <cell r="D1629">
            <v>15325.1</v>
          </cell>
        </row>
        <row r="1630">
          <cell r="C1630">
            <v>72650613</v>
          </cell>
          <cell r="D1630">
            <v>38593.93</v>
          </cell>
        </row>
        <row r="1631">
          <cell r="C1631">
            <v>72650914</v>
          </cell>
          <cell r="D1631">
            <v>29227.94</v>
          </cell>
        </row>
        <row r="1632">
          <cell r="C1632">
            <v>72651016</v>
          </cell>
          <cell r="D1632">
            <v>29642.99</v>
          </cell>
        </row>
        <row r="1633">
          <cell r="C1633">
            <v>72651783</v>
          </cell>
          <cell r="D1633">
            <v>39346.6</v>
          </cell>
        </row>
        <row r="1634">
          <cell r="C1634">
            <v>72652618</v>
          </cell>
          <cell r="D1634">
            <v>15604.68</v>
          </cell>
        </row>
        <row r="1635">
          <cell r="C1635">
            <v>72653790</v>
          </cell>
          <cell r="D1635">
            <v>46783.14</v>
          </cell>
        </row>
        <row r="1636">
          <cell r="C1636">
            <v>72654515</v>
          </cell>
          <cell r="D1636">
            <v>33125.74</v>
          </cell>
        </row>
        <row r="1637">
          <cell r="C1637">
            <v>72658631</v>
          </cell>
          <cell r="D1637">
            <v>40729.89</v>
          </cell>
        </row>
        <row r="1638">
          <cell r="C1638">
            <v>72658677</v>
          </cell>
          <cell r="D1638">
            <v>34465.64</v>
          </cell>
        </row>
        <row r="1639">
          <cell r="C1639">
            <v>72658702</v>
          </cell>
          <cell r="D1639">
            <v>30737.08</v>
          </cell>
        </row>
        <row r="1640">
          <cell r="C1640">
            <v>72659133</v>
          </cell>
          <cell r="D1640">
            <v>56637.49</v>
          </cell>
        </row>
        <row r="1641">
          <cell r="C1641">
            <v>72659362</v>
          </cell>
          <cell r="D1641">
            <v>83044.429999999993</v>
          </cell>
        </row>
        <row r="1642">
          <cell r="C1642">
            <v>72659571</v>
          </cell>
          <cell r="D1642">
            <v>14750.45</v>
          </cell>
        </row>
        <row r="1643">
          <cell r="C1643">
            <v>72659724</v>
          </cell>
          <cell r="D1643">
            <v>35944.019999999997</v>
          </cell>
        </row>
        <row r="1644">
          <cell r="C1644">
            <v>72660276</v>
          </cell>
          <cell r="D1644">
            <v>68605.77</v>
          </cell>
        </row>
        <row r="1645">
          <cell r="C1645">
            <v>72660385</v>
          </cell>
          <cell r="D1645">
            <v>112362.37</v>
          </cell>
        </row>
        <row r="1646">
          <cell r="C1646">
            <v>72661348</v>
          </cell>
          <cell r="D1646">
            <v>56889.67</v>
          </cell>
        </row>
        <row r="1647">
          <cell r="C1647">
            <v>72662614</v>
          </cell>
          <cell r="D1647">
            <v>49829.38</v>
          </cell>
        </row>
        <row r="1648">
          <cell r="C1648">
            <v>72663206</v>
          </cell>
          <cell r="D1648">
            <v>35014.480000000003</v>
          </cell>
        </row>
        <row r="1649">
          <cell r="C1649">
            <v>72663306</v>
          </cell>
          <cell r="D1649">
            <v>10625</v>
          </cell>
        </row>
        <row r="1650">
          <cell r="C1650">
            <v>72663515</v>
          </cell>
          <cell r="D1650">
            <v>57945.56</v>
          </cell>
        </row>
        <row r="1651">
          <cell r="C1651">
            <v>72664099</v>
          </cell>
          <cell r="D1651">
            <v>43310.35</v>
          </cell>
        </row>
        <row r="1652">
          <cell r="C1652">
            <v>72665140</v>
          </cell>
          <cell r="D1652">
            <v>30724.95</v>
          </cell>
        </row>
        <row r="1653">
          <cell r="C1653">
            <v>72666570</v>
          </cell>
          <cell r="D1653">
            <v>35570.92</v>
          </cell>
        </row>
        <row r="1654">
          <cell r="C1654">
            <v>72667004</v>
          </cell>
          <cell r="D1654">
            <v>71660.39</v>
          </cell>
        </row>
        <row r="1655">
          <cell r="C1655">
            <v>72667489</v>
          </cell>
          <cell r="D1655">
            <v>45260.74</v>
          </cell>
        </row>
        <row r="1656">
          <cell r="C1656">
            <v>72667683</v>
          </cell>
          <cell r="D1656">
            <v>56975.42</v>
          </cell>
        </row>
        <row r="1657">
          <cell r="C1657">
            <v>72667723</v>
          </cell>
          <cell r="D1657">
            <v>41384.74</v>
          </cell>
        </row>
        <row r="1658">
          <cell r="C1658">
            <v>72668720</v>
          </cell>
          <cell r="D1658">
            <v>22771.46</v>
          </cell>
        </row>
        <row r="1659">
          <cell r="C1659">
            <v>72669940</v>
          </cell>
          <cell r="D1659">
            <v>48774.66</v>
          </cell>
        </row>
        <row r="1660">
          <cell r="C1660">
            <v>72671458</v>
          </cell>
          <cell r="D1660">
            <v>32727.52</v>
          </cell>
        </row>
        <row r="1661">
          <cell r="C1661">
            <v>72672050</v>
          </cell>
          <cell r="D1661">
            <v>35347.69</v>
          </cell>
        </row>
        <row r="1662">
          <cell r="C1662">
            <v>72672435</v>
          </cell>
          <cell r="D1662">
            <v>51724.44</v>
          </cell>
        </row>
        <row r="1663">
          <cell r="C1663">
            <v>72672891</v>
          </cell>
          <cell r="D1663">
            <v>40357.24</v>
          </cell>
        </row>
        <row r="1664">
          <cell r="C1664">
            <v>72674074</v>
          </cell>
          <cell r="D1664">
            <v>36520.68</v>
          </cell>
        </row>
        <row r="1665">
          <cell r="C1665">
            <v>72675079</v>
          </cell>
          <cell r="D1665">
            <v>32727.91</v>
          </cell>
        </row>
        <row r="1666">
          <cell r="C1666">
            <v>72677718</v>
          </cell>
          <cell r="D1666">
            <v>40781.599999999999</v>
          </cell>
        </row>
        <row r="1667">
          <cell r="C1667">
            <v>72677885</v>
          </cell>
          <cell r="D1667">
            <v>47516.94</v>
          </cell>
        </row>
        <row r="1668">
          <cell r="C1668">
            <v>72686193</v>
          </cell>
          <cell r="D1668">
            <v>65450.06</v>
          </cell>
        </row>
        <row r="1669">
          <cell r="C1669">
            <v>72686971</v>
          </cell>
          <cell r="D1669">
            <v>35960.32</v>
          </cell>
        </row>
        <row r="1670">
          <cell r="C1670">
            <v>72691521</v>
          </cell>
          <cell r="D1670">
            <v>42419.55</v>
          </cell>
        </row>
        <row r="1671">
          <cell r="C1671">
            <v>72692646</v>
          </cell>
          <cell r="D1671">
            <v>61968.04</v>
          </cell>
        </row>
        <row r="1672">
          <cell r="C1672">
            <v>72693789</v>
          </cell>
          <cell r="D1672">
            <v>43343.62</v>
          </cell>
        </row>
        <row r="1673">
          <cell r="C1673">
            <v>72693829</v>
          </cell>
          <cell r="D1673">
            <v>57799.94</v>
          </cell>
        </row>
        <row r="1674">
          <cell r="C1674">
            <v>72703619</v>
          </cell>
          <cell r="D1674">
            <v>153296.79999999999</v>
          </cell>
        </row>
        <row r="1675">
          <cell r="C1675">
            <v>72759047</v>
          </cell>
          <cell r="D1675">
            <v>14116.06</v>
          </cell>
        </row>
        <row r="1676">
          <cell r="C1676">
            <v>72768292</v>
          </cell>
          <cell r="D1676">
            <v>39000.49</v>
          </cell>
        </row>
        <row r="1677">
          <cell r="C1677">
            <v>72801478</v>
          </cell>
          <cell r="D1677">
            <v>49741</v>
          </cell>
        </row>
        <row r="1678">
          <cell r="C1678">
            <v>72803069</v>
          </cell>
          <cell r="D1678">
            <v>38249.99</v>
          </cell>
        </row>
        <row r="1679">
          <cell r="C1679">
            <v>72803427</v>
          </cell>
          <cell r="D1679">
            <v>31337.63</v>
          </cell>
        </row>
        <row r="1680">
          <cell r="C1680">
            <v>72810472</v>
          </cell>
          <cell r="D1680">
            <v>10921.24</v>
          </cell>
        </row>
        <row r="1681">
          <cell r="C1681">
            <v>72812783</v>
          </cell>
          <cell r="D1681">
            <v>36200.15</v>
          </cell>
        </row>
        <row r="1682">
          <cell r="C1682">
            <v>72814789</v>
          </cell>
          <cell r="D1682">
            <v>34808.83</v>
          </cell>
        </row>
        <row r="1683">
          <cell r="C1683">
            <v>72866568</v>
          </cell>
          <cell r="D1683">
            <v>44607.77</v>
          </cell>
        </row>
        <row r="1684">
          <cell r="C1684">
            <v>72872040</v>
          </cell>
          <cell r="D1684">
            <v>29721.86</v>
          </cell>
        </row>
        <row r="1685">
          <cell r="C1685">
            <v>72875969</v>
          </cell>
          <cell r="D1685">
            <v>34940.75</v>
          </cell>
        </row>
        <row r="1686">
          <cell r="C1686">
            <v>72959159</v>
          </cell>
          <cell r="D1686">
            <v>23675.1</v>
          </cell>
        </row>
        <row r="1687">
          <cell r="C1687">
            <v>73059500</v>
          </cell>
          <cell r="D1687">
            <v>13597.94</v>
          </cell>
        </row>
        <row r="1688">
          <cell r="C1688">
            <v>73119730</v>
          </cell>
          <cell r="D1688">
            <v>52347.51</v>
          </cell>
        </row>
        <row r="1689">
          <cell r="C1689">
            <v>73141427</v>
          </cell>
          <cell r="D1689">
            <v>43792.72</v>
          </cell>
        </row>
        <row r="1690">
          <cell r="C1690">
            <v>73459494</v>
          </cell>
          <cell r="D1690">
            <v>45362.38</v>
          </cell>
        </row>
        <row r="1691">
          <cell r="C1691">
            <v>75685462</v>
          </cell>
          <cell r="D1691">
            <v>11916.74</v>
          </cell>
        </row>
        <row r="1692">
          <cell r="C1692">
            <v>75692972</v>
          </cell>
          <cell r="D1692">
            <v>98732.75</v>
          </cell>
        </row>
        <row r="1693">
          <cell r="C1693">
            <v>77069240</v>
          </cell>
          <cell r="D1693">
            <v>29322.36</v>
          </cell>
        </row>
        <row r="1694">
          <cell r="C1694">
            <v>77725730</v>
          </cell>
          <cell r="D1694">
            <v>41703</v>
          </cell>
        </row>
        <row r="1695">
          <cell r="C1695">
            <v>78145441</v>
          </cell>
          <cell r="D1695">
            <v>83472.37</v>
          </cell>
        </row>
        <row r="1696">
          <cell r="C1696">
            <v>78740418</v>
          </cell>
          <cell r="D1696">
            <v>34466.550000000003</v>
          </cell>
        </row>
        <row r="1697">
          <cell r="C1697">
            <v>78740991</v>
          </cell>
          <cell r="D1697">
            <v>67523.7</v>
          </cell>
        </row>
        <row r="1698">
          <cell r="C1698">
            <v>78742196</v>
          </cell>
          <cell r="D1698">
            <v>54999.39</v>
          </cell>
        </row>
        <row r="1699">
          <cell r="C1699">
            <v>78746931</v>
          </cell>
          <cell r="D1699">
            <v>20868.98</v>
          </cell>
        </row>
        <row r="1700">
          <cell r="C1700">
            <v>78746954</v>
          </cell>
          <cell r="D1700">
            <v>52182.7</v>
          </cell>
        </row>
        <row r="1701">
          <cell r="C1701">
            <v>78748510</v>
          </cell>
          <cell r="D1701">
            <v>99896.34</v>
          </cell>
        </row>
        <row r="1702">
          <cell r="C1702">
            <v>78869275</v>
          </cell>
          <cell r="D1702">
            <v>34338.57</v>
          </cell>
        </row>
        <row r="1703">
          <cell r="C1703">
            <v>78945039</v>
          </cell>
          <cell r="D1703">
            <v>32333.19</v>
          </cell>
        </row>
        <row r="1704">
          <cell r="C1704">
            <v>85090687</v>
          </cell>
          <cell r="D1704">
            <v>38234.94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ció11"/>
      <sheetName val="retenc10"/>
    </sheetNames>
    <sheetDataSet>
      <sheetData sheetId="0" refreshError="1"/>
      <sheetData sheetId="1">
        <row r="1">
          <cell r="C1" t="str">
            <v>DNICI</v>
          </cell>
          <cell r="D1" t="str">
            <v>COL1</v>
          </cell>
        </row>
        <row r="2">
          <cell r="C2" t="str">
            <v>---------</v>
          </cell>
          <cell r="D2" t="str">
            <v>------------------</v>
          </cell>
        </row>
        <row r="3">
          <cell r="C3" t="str">
            <v>X0284652G</v>
          </cell>
          <cell r="D3">
            <v>29867.01</v>
          </cell>
        </row>
        <row r="4">
          <cell r="C4" t="str">
            <v>X0292130F</v>
          </cell>
          <cell r="D4">
            <v>60752.99</v>
          </cell>
        </row>
        <row r="5">
          <cell r="C5" t="str">
            <v>X0328448P</v>
          </cell>
          <cell r="D5">
            <v>47136.13</v>
          </cell>
        </row>
        <row r="6">
          <cell r="C6" t="str">
            <v>X0334637X</v>
          </cell>
          <cell r="D6">
            <v>27081.02</v>
          </cell>
        </row>
        <row r="7">
          <cell r="C7" t="str">
            <v>X0764336T</v>
          </cell>
          <cell r="D7">
            <v>85429.58</v>
          </cell>
        </row>
        <row r="8">
          <cell r="C8" t="str">
            <v>X0957563G</v>
          </cell>
          <cell r="D8">
            <v>72882.17</v>
          </cell>
        </row>
        <row r="9">
          <cell r="C9" t="str">
            <v>X1066010Y</v>
          </cell>
          <cell r="D9">
            <v>35807.660000000003</v>
          </cell>
        </row>
        <row r="10">
          <cell r="C10" t="str">
            <v>X1156424F</v>
          </cell>
          <cell r="D10">
            <v>49639.94</v>
          </cell>
        </row>
        <row r="11">
          <cell r="C11" t="str">
            <v>X1410948J</v>
          </cell>
          <cell r="D11">
            <v>31947.46</v>
          </cell>
        </row>
        <row r="12">
          <cell r="C12" t="str">
            <v>X1513562R</v>
          </cell>
          <cell r="D12">
            <v>51867.040000000001</v>
          </cell>
        </row>
        <row r="13">
          <cell r="C13" t="str">
            <v>X1668499X</v>
          </cell>
          <cell r="D13">
            <v>45538.16</v>
          </cell>
        </row>
        <row r="14">
          <cell r="C14" t="str">
            <v>X1730816C</v>
          </cell>
          <cell r="D14">
            <v>84719.62</v>
          </cell>
        </row>
        <row r="15">
          <cell r="C15" t="str">
            <v>X1740212D</v>
          </cell>
          <cell r="D15">
            <v>54254.16</v>
          </cell>
        </row>
        <row r="16">
          <cell r="C16" t="str">
            <v>X1902570X</v>
          </cell>
          <cell r="D16">
            <v>29902.84</v>
          </cell>
        </row>
        <row r="17">
          <cell r="C17" t="str">
            <v>X1916168S</v>
          </cell>
          <cell r="D17">
            <v>50276.88</v>
          </cell>
        </row>
        <row r="18">
          <cell r="C18" t="str">
            <v>X1945608S</v>
          </cell>
          <cell r="D18">
            <v>31627.46</v>
          </cell>
        </row>
        <row r="19">
          <cell r="C19" t="str">
            <v>X1967310M</v>
          </cell>
          <cell r="D19">
            <v>59301.43</v>
          </cell>
        </row>
        <row r="20">
          <cell r="C20" t="str">
            <v>X2027346B</v>
          </cell>
          <cell r="D20">
            <v>88045.27</v>
          </cell>
        </row>
        <row r="21">
          <cell r="C21" t="str">
            <v>X2053331Y</v>
          </cell>
          <cell r="D21">
            <v>35846.69</v>
          </cell>
        </row>
        <row r="22">
          <cell r="C22" t="str">
            <v>X2088222Y</v>
          </cell>
          <cell r="D22">
            <v>40065.03</v>
          </cell>
        </row>
        <row r="23">
          <cell r="C23" t="str">
            <v>X2107493A</v>
          </cell>
          <cell r="D23">
            <v>156518.1</v>
          </cell>
        </row>
        <row r="24">
          <cell r="C24" t="str">
            <v>X2166444M</v>
          </cell>
          <cell r="D24">
            <v>39504.019999999997</v>
          </cell>
        </row>
        <row r="25">
          <cell r="C25" t="str">
            <v>X2248829G</v>
          </cell>
          <cell r="D25">
            <v>33964.28</v>
          </cell>
        </row>
        <row r="26">
          <cell r="C26" t="str">
            <v>X2262663S</v>
          </cell>
          <cell r="D26">
            <v>28076.26</v>
          </cell>
        </row>
        <row r="27">
          <cell r="C27" t="str">
            <v>X2492087Z</v>
          </cell>
          <cell r="D27">
            <v>71357.13</v>
          </cell>
        </row>
        <row r="28">
          <cell r="C28" t="str">
            <v>X2609674W</v>
          </cell>
          <cell r="D28">
            <v>37914.769999999997</v>
          </cell>
        </row>
        <row r="29">
          <cell r="C29" t="str">
            <v>X2975581W</v>
          </cell>
          <cell r="D29">
            <v>48446.3</v>
          </cell>
        </row>
        <row r="30">
          <cell r="C30" t="str">
            <v>X3154380E</v>
          </cell>
          <cell r="D30">
            <v>31384.32</v>
          </cell>
        </row>
        <row r="31">
          <cell r="C31" t="str">
            <v>X3381166M</v>
          </cell>
          <cell r="D31">
            <v>34429.21</v>
          </cell>
        </row>
        <row r="32">
          <cell r="C32" t="str">
            <v>X3764242Q</v>
          </cell>
          <cell r="D32">
            <v>44669.01</v>
          </cell>
        </row>
        <row r="33">
          <cell r="C33" t="str">
            <v>X4317838W</v>
          </cell>
          <cell r="D33">
            <v>46702.06</v>
          </cell>
        </row>
        <row r="34">
          <cell r="C34" t="str">
            <v>X4773152P</v>
          </cell>
          <cell r="D34">
            <v>31320</v>
          </cell>
        </row>
        <row r="35">
          <cell r="C35" t="str">
            <v>X4870688R</v>
          </cell>
          <cell r="D35">
            <v>46143.56</v>
          </cell>
        </row>
        <row r="36">
          <cell r="C36" t="str">
            <v>X5148833F</v>
          </cell>
          <cell r="D36">
            <v>21944.560000000001</v>
          </cell>
        </row>
        <row r="37">
          <cell r="C37" t="str">
            <v>X5231090Q</v>
          </cell>
          <cell r="D37">
            <v>51244.61</v>
          </cell>
        </row>
        <row r="38">
          <cell r="C38" t="str">
            <v>X5880022A</v>
          </cell>
          <cell r="D38">
            <v>31091.58</v>
          </cell>
        </row>
        <row r="39">
          <cell r="C39" t="str">
            <v>X5950973E</v>
          </cell>
          <cell r="D39">
            <v>30496.9</v>
          </cell>
        </row>
        <row r="40">
          <cell r="C40" t="str">
            <v>X6298973D</v>
          </cell>
          <cell r="D40">
            <v>55466.7</v>
          </cell>
        </row>
        <row r="41">
          <cell r="C41" t="str">
            <v>X7807206V</v>
          </cell>
          <cell r="D41">
            <v>162362.21</v>
          </cell>
        </row>
        <row r="42">
          <cell r="C42" t="str">
            <v>X8422337J</v>
          </cell>
          <cell r="D42">
            <v>44492.76</v>
          </cell>
        </row>
        <row r="43">
          <cell r="C43" t="str">
            <v>X9014724N</v>
          </cell>
          <cell r="D43">
            <v>56546.87</v>
          </cell>
        </row>
        <row r="44">
          <cell r="C44" t="str">
            <v>X9200943T</v>
          </cell>
          <cell r="D44">
            <v>35129.300000000003</v>
          </cell>
        </row>
        <row r="45">
          <cell r="C45" t="str">
            <v>X9463666V</v>
          </cell>
          <cell r="D45">
            <v>15912.11</v>
          </cell>
        </row>
        <row r="46">
          <cell r="C46" t="str">
            <v>X9729038S</v>
          </cell>
          <cell r="D46">
            <v>47312.800000000003</v>
          </cell>
        </row>
        <row r="47">
          <cell r="C47" t="str">
            <v>X9949376J</v>
          </cell>
          <cell r="D47">
            <v>35014.57</v>
          </cell>
        </row>
        <row r="48">
          <cell r="C48" t="str">
            <v>Y0162244Q</v>
          </cell>
          <cell r="D48">
            <v>44205.84</v>
          </cell>
        </row>
        <row r="49">
          <cell r="C49" t="str">
            <v>Y0342367A</v>
          </cell>
          <cell r="D49">
            <v>56792.78</v>
          </cell>
        </row>
        <row r="50">
          <cell r="C50" t="str">
            <v>Y0457049F</v>
          </cell>
          <cell r="D50">
            <v>40857.42</v>
          </cell>
        </row>
        <row r="51">
          <cell r="C51" t="str">
            <v>Y0546013F</v>
          </cell>
          <cell r="D51">
            <v>80222.38</v>
          </cell>
        </row>
        <row r="52">
          <cell r="C52" t="str">
            <v>Y0546073K</v>
          </cell>
          <cell r="D52">
            <v>31659.53</v>
          </cell>
        </row>
        <row r="53">
          <cell r="C53" t="str">
            <v>Y0593658L</v>
          </cell>
          <cell r="D53">
            <v>50805.99</v>
          </cell>
        </row>
        <row r="54">
          <cell r="C54" t="str">
            <v>Y1003482Y</v>
          </cell>
          <cell r="D54">
            <v>48924.86</v>
          </cell>
        </row>
        <row r="55">
          <cell r="C55" t="str">
            <v>Y1137892G</v>
          </cell>
          <cell r="D55">
            <v>17249.04</v>
          </cell>
        </row>
        <row r="56">
          <cell r="C56" t="str">
            <v>Y1147396D</v>
          </cell>
          <cell r="D56">
            <v>43496.62</v>
          </cell>
        </row>
        <row r="57">
          <cell r="C57">
            <v>134491</v>
          </cell>
          <cell r="D57">
            <v>61186.84</v>
          </cell>
        </row>
        <row r="58">
          <cell r="C58">
            <v>234586</v>
          </cell>
          <cell r="D58">
            <v>26889.3</v>
          </cell>
        </row>
        <row r="59">
          <cell r="C59">
            <v>239661</v>
          </cell>
          <cell r="D59">
            <v>74976.67</v>
          </cell>
        </row>
        <row r="60">
          <cell r="C60">
            <v>274110</v>
          </cell>
          <cell r="D60">
            <v>50422</v>
          </cell>
        </row>
        <row r="61">
          <cell r="C61">
            <v>338065</v>
          </cell>
          <cell r="D61">
            <v>71553.990000000005</v>
          </cell>
        </row>
        <row r="62">
          <cell r="C62">
            <v>350201</v>
          </cell>
          <cell r="D62">
            <v>27559.279999999999</v>
          </cell>
        </row>
        <row r="63">
          <cell r="C63">
            <v>358310</v>
          </cell>
          <cell r="D63">
            <v>25665.7</v>
          </cell>
        </row>
        <row r="64">
          <cell r="C64">
            <v>398615</v>
          </cell>
          <cell r="D64">
            <v>16425.68</v>
          </cell>
        </row>
        <row r="65">
          <cell r="C65">
            <v>406782</v>
          </cell>
          <cell r="D65">
            <v>51218.18</v>
          </cell>
        </row>
        <row r="66">
          <cell r="C66">
            <v>605684</v>
          </cell>
          <cell r="D66">
            <v>81861.320000000007</v>
          </cell>
        </row>
        <row r="67">
          <cell r="C67">
            <v>796463</v>
          </cell>
          <cell r="D67">
            <v>27182.52</v>
          </cell>
        </row>
        <row r="68">
          <cell r="C68">
            <v>800024</v>
          </cell>
          <cell r="D68">
            <v>52395</v>
          </cell>
        </row>
        <row r="69">
          <cell r="C69">
            <v>804852</v>
          </cell>
          <cell r="D69">
            <v>62177.57</v>
          </cell>
        </row>
        <row r="70">
          <cell r="C70">
            <v>825083</v>
          </cell>
          <cell r="D70">
            <v>130038.3</v>
          </cell>
        </row>
        <row r="71">
          <cell r="C71">
            <v>1117004</v>
          </cell>
          <cell r="D71">
            <v>40896.54</v>
          </cell>
        </row>
        <row r="72">
          <cell r="C72">
            <v>1347050</v>
          </cell>
          <cell r="D72">
            <v>33865.9</v>
          </cell>
        </row>
        <row r="73">
          <cell r="C73">
            <v>1361013</v>
          </cell>
          <cell r="D73">
            <v>15434.79</v>
          </cell>
        </row>
        <row r="74">
          <cell r="C74">
            <v>1367207</v>
          </cell>
          <cell r="D74">
            <v>41532.92</v>
          </cell>
        </row>
        <row r="75">
          <cell r="C75">
            <v>1373292</v>
          </cell>
          <cell r="D75">
            <v>41494.5</v>
          </cell>
        </row>
        <row r="76">
          <cell r="C76">
            <v>1397023</v>
          </cell>
          <cell r="D76">
            <v>24115.15</v>
          </cell>
        </row>
        <row r="77">
          <cell r="C77">
            <v>1473000</v>
          </cell>
          <cell r="D77">
            <v>59198.58</v>
          </cell>
        </row>
        <row r="78">
          <cell r="C78">
            <v>1532372</v>
          </cell>
          <cell r="D78">
            <v>31390.94</v>
          </cell>
        </row>
        <row r="79">
          <cell r="C79">
            <v>1618188</v>
          </cell>
          <cell r="D79">
            <v>67123.72</v>
          </cell>
        </row>
        <row r="80">
          <cell r="C80">
            <v>1775277</v>
          </cell>
          <cell r="D80">
            <v>25579.06</v>
          </cell>
        </row>
        <row r="81">
          <cell r="C81">
            <v>2032327</v>
          </cell>
          <cell r="D81">
            <v>32375.72</v>
          </cell>
        </row>
        <row r="82">
          <cell r="C82">
            <v>2053397</v>
          </cell>
          <cell r="D82">
            <v>13779.77</v>
          </cell>
        </row>
        <row r="83">
          <cell r="C83">
            <v>2093323</v>
          </cell>
          <cell r="D83">
            <v>134473.9</v>
          </cell>
        </row>
        <row r="84">
          <cell r="C84">
            <v>2223162</v>
          </cell>
          <cell r="D84">
            <v>29235.87</v>
          </cell>
        </row>
        <row r="85">
          <cell r="C85">
            <v>2461536</v>
          </cell>
          <cell r="D85">
            <v>84934.13</v>
          </cell>
        </row>
        <row r="86">
          <cell r="C86">
            <v>2847050</v>
          </cell>
          <cell r="D86">
            <v>51986.49</v>
          </cell>
        </row>
        <row r="87">
          <cell r="C87">
            <v>2857657</v>
          </cell>
          <cell r="D87">
            <v>88420.74</v>
          </cell>
        </row>
        <row r="88">
          <cell r="C88">
            <v>2878563</v>
          </cell>
          <cell r="D88">
            <v>38422.46</v>
          </cell>
        </row>
        <row r="89">
          <cell r="C89">
            <v>2882223</v>
          </cell>
          <cell r="D89">
            <v>54400.77</v>
          </cell>
        </row>
        <row r="90">
          <cell r="C90">
            <v>3402723</v>
          </cell>
          <cell r="D90">
            <v>53339.12</v>
          </cell>
        </row>
        <row r="91">
          <cell r="C91">
            <v>3429239</v>
          </cell>
          <cell r="D91">
            <v>49136</v>
          </cell>
        </row>
        <row r="92">
          <cell r="C92">
            <v>3435786</v>
          </cell>
          <cell r="D92">
            <v>30920.95</v>
          </cell>
        </row>
        <row r="93">
          <cell r="C93">
            <v>3847520</v>
          </cell>
          <cell r="D93">
            <v>36210.82</v>
          </cell>
        </row>
        <row r="94">
          <cell r="C94">
            <v>5125235</v>
          </cell>
          <cell r="D94">
            <v>122552.15</v>
          </cell>
        </row>
        <row r="95">
          <cell r="C95">
            <v>5225522</v>
          </cell>
          <cell r="D95">
            <v>36474.15</v>
          </cell>
        </row>
        <row r="96">
          <cell r="C96">
            <v>5263961</v>
          </cell>
          <cell r="D96">
            <v>36615.4</v>
          </cell>
        </row>
        <row r="97">
          <cell r="C97">
            <v>5285185</v>
          </cell>
          <cell r="D97">
            <v>38358.6</v>
          </cell>
        </row>
        <row r="98">
          <cell r="C98">
            <v>5287295</v>
          </cell>
          <cell r="D98">
            <v>43070.47</v>
          </cell>
        </row>
        <row r="99">
          <cell r="C99">
            <v>5346576</v>
          </cell>
          <cell r="D99">
            <v>33190.559999999998</v>
          </cell>
        </row>
        <row r="100">
          <cell r="C100">
            <v>5354099</v>
          </cell>
          <cell r="D100">
            <v>34880.589999999997</v>
          </cell>
        </row>
        <row r="101">
          <cell r="C101">
            <v>5359696</v>
          </cell>
          <cell r="D101">
            <v>34462.379999999997</v>
          </cell>
        </row>
        <row r="102">
          <cell r="C102">
            <v>5390884</v>
          </cell>
          <cell r="D102">
            <v>24594.92</v>
          </cell>
        </row>
        <row r="103">
          <cell r="C103">
            <v>5397958</v>
          </cell>
          <cell r="D103">
            <v>47988.11</v>
          </cell>
        </row>
        <row r="104">
          <cell r="C104">
            <v>5399368</v>
          </cell>
          <cell r="D104">
            <v>30810.95</v>
          </cell>
        </row>
        <row r="105">
          <cell r="C105">
            <v>5402992</v>
          </cell>
          <cell r="D105">
            <v>63397.52</v>
          </cell>
        </row>
        <row r="106">
          <cell r="C106">
            <v>6203351</v>
          </cell>
          <cell r="D106">
            <v>63877.88</v>
          </cell>
        </row>
        <row r="107">
          <cell r="C107">
            <v>6506363</v>
          </cell>
          <cell r="D107">
            <v>7400.76</v>
          </cell>
        </row>
        <row r="108">
          <cell r="C108">
            <v>6520011</v>
          </cell>
          <cell r="D108">
            <v>29819.18</v>
          </cell>
        </row>
        <row r="109">
          <cell r="C109">
            <v>6904623</v>
          </cell>
          <cell r="D109">
            <v>31757.57</v>
          </cell>
        </row>
        <row r="110">
          <cell r="C110">
            <v>6931069</v>
          </cell>
          <cell r="D110">
            <v>10479.67</v>
          </cell>
        </row>
        <row r="111">
          <cell r="C111">
            <v>6935998</v>
          </cell>
          <cell r="D111">
            <v>33937.279999999999</v>
          </cell>
        </row>
        <row r="112">
          <cell r="C112">
            <v>6963907</v>
          </cell>
          <cell r="D112">
            <v>26555.200000000001</v>
          </cell>
        </row>
        <row r="113">
          <cell r="C113">
            <v>6989702</v>
          </cell>
          <cell r="D113">
            <v>34941.15</v>
          </cell>
        </row>
        <row r="114">
          <cell r="C114">
            <v>7216499</v>
          </cell>
          <cell r="D114">
            <v>58769.13</v>
          </cell>
        </row>
        <row r="115">
          <cell r="C115">
            <v>7221205</v>
          </cell>
          <cell r="D115">
            <v>41545</v>
          </cell>
        </row>
        <row r="116">
          <cell r="C116">
            <v>7416814</v>
          </cell>
          <cell r="D116">
            <v>68525.13</v>
          </cell>
        </row>
        <row r="117">
          <cell r="C117">
            <v>7424309</v>
          </cell>
          <cell r="D117">
            <v>39110.76</v>
          </cell>
        </row>
        <row r="118">
          <cell r="C118">
            <v>7745860</v>
          </cell>
          <cell r="D118">
            <v>31682.49</v>
          </cell>
        </row>
        <row r="119">
          <cell r="C119">
            <v>7748080</v>
          </cell>
          <cell r="D119">
            <v>35230.81</v>
          </cell>
        </row>
        <row r="120">
          <cell r="C120">
            <v>7756568</v>
          </cell>
          <cell r="D120">
            <v>15865.3</v>
          </cell>
        </row>
        <row r="121">
          <cell r="C121">
            <v>7771976</v>
          </cell>
          <cell r="D121">
            <v>11957.73</v>
          </cell>
        </row>
        <row r="122">
          <cell r="C122">
            <v>7857864</v>
          </cell>
          <cell r="D122">
            <v>32290.52</v>
          </cell>
        </row>
        <row r="123">
          <cell r="C123">
            <v>7927638</v>
          </cell>
          <cell r="D123">
            <v>14081.15</v>
          </cell>
        </row>
        <row r="124">
          <cell r="C124">
            <v>7960395</v>
          </cell>
          <cell r="D124">
            <v>70777.05</v>
          </cell>
        </row>
        <row r="125">
          <cell r="C125">
            <v>7969883</v>
          </cell>
          <cell r="D125">
            <v>42119.31</v>
          </cell>
        </row>
        <row r="126">
          <cell r="C126">
            <v>8084473</v>
          </cell>
          <cell r="D126">
            <v>35876.86</v>
          </cell>
        </row>
        <row r="127">
          <cell r="C127">
            <v>8084870</v>
          </cell>
          <cell r="D127">
            <v>31399.58</v>
          </cell>
        </row>
        <row r="128">
          <cell r="C128">
            <v>8097697</v>
          </cell>
          <cell r="D128">
            <v>45103.61</v>
          </cell>
        </row>
        <row r="129">
          <cell r="C129">
            <v>8735230</v>
          </cell>
          <cell r="D129">
            <v>10467.41</v>
          </cell>
        </row>
        <row r="130">
          <cell r="C130">
            <v>8960424</v>
          </cell>
          <cell r="D130">
            <v>75300</v>
          </cell>
        </row>
        <row r="131">
          <cell r="C131">
            <v>8986303</v>
          </cell>
          <cell r="D131">
            <v>73500</v>
          </cell>
        </row>
        <row r="132">
          <cell r="C132">
            <v>9186268</v>
          </cell>
          <cell r="D132">
            <v>58285.69</v>
          </cell>
        </row>
        <row r="133">
          <cell r="C133">
            <v>9270404</v>
          </cell>
          <cell r="D133">
            <v>35348.019999999997</v>
          </cell>
        </row>
        <row r="134">
          <cell r="C134">
            <v>9288097</v>
          </cell>
          <cell r="D134">
            <v>45308.66</v>
          </cell>
        </row>
        <row r="135">
          <cell r="C135">
            <v>9314625</v>
          </cell>
          <cell r="D135">
            <v>31312.14</v>
          </cell>
        </row>
        <row r="136">
          <cell r="C136">
            <v>9358732</v>
          </cell>
          <cell r="D136">
            <v>32192.95</v>
          </cell>
        </row>
        <row r="137">
          <cell r="C137">
            <v>9393531</v>
          </cell>
          <cell r="D137">
            <v>35224.959999999999</v>
          </cell>
        </row>
        <row r="138">
          <cell r="C138">
            <v>9394052</v>
          </cell>
          <cell r="D138">
            <v>34358.31</v>
          </cell>
        </row>
        <row r="139">
          <cell r="C139">
            <v>9598848</v>
          </cell>
          <cell r="D139">
            <v>16542.13</v>
          </cell>
        </row>
        <row r="140">
          <cell r="C140">
            <v>9669135</v>
          </cell>
          <cell r="D140">
            <v>68192.09</v>
          </cell>
        </row>
        <row r="141">
          <cell r="C141">
            <v>9674474</v>
          </cell>
          <cell r="D141">
            <v>23326.57</v>
          </cell>
        </row>
        <row r="142">
          <cell r="C142">
            <v>9676021</v>
          </cell>
          <cell r="D142">
            <v>30311.05</v>
          </cell>
        </row>
        <row r="143">
          <cell r="C143">
            <v>9732027</v>
          </cell>
          <cell r="D143">
            <v>37671.24</v>
          </cell>
        </row>
        <row r="144">
          <cell r="C144">
            <v>9762799</v>
          </cell>
          <cell r="D144">
            <v>43920.19</v>
          </cell>
        </row>
        <row r="145">
          <cell r="C145">
            <v>10059781</v>
          </cell>
          <cell r="D145">
            <v>59858.68</v>
          </cell>
        </row>
        <row r="146">
          <cell r="C146">
            <v>10275396</v>
          </cell>
          <cell r="D146">
            <v>52581.72</v>
          </cell>
        </row>
        <row r="147">
          <cell r="C147">
            <v>10464942</v>
          </cell>
          <cell r="D147">
            <v>29475.56</v>
          </cell>
        </row>
        <row r="148">
          <cell r="C148">
            <v>10803968</v>
          </cell>
          <cell r="D148">
            <v>75448.41</v>
          </cell>
        </row>
        <row r="149">
          <cell r="C149">
            <v>10864388</v>
          </cell>
          <cell r="D149">
            <v>39758.410000000003</v>
          </cell>
        </row>
        <row r="150">
          <cell r="C150">
            <v>11357605</v>
          </cell>
          <cell r="D150">
            <v>35633.74</v>
          </cell>
        </row>
        <row r="151">
          <cell r="C151">
            <v>11393209</v>
          </cell>
          <cell r="D151">
            <v>39599.980000000003</v>
          </cell>
        </row>
        <row r="152">
          <cell r="C152">
            <v>11398097</v>
          </cell>
          <cell r="D152">
            <v>36087.35</v>
          </cell>
        </row>
        <row r="153">
          <cell r="C153">
            <v>11647449</v>
          </cell>
          <cell r="D153">
            <v>36376.089999999997</v>
          </cell>
        </row>
        <row r="154">
          <cell r="C154">
            <v>11674809</v>
          </cell>
          <cell r="D154">
            <v>15027.87</v>
          </cell>
        </row>
        <row r="155">
          <cell r="C155">
            <v>11686024</v>
          </cell>
          <cell r="D155">
            <v>16156.22</v>
          </cell>
        </row>
        <row r="156">
          <cell r="C156">
            <v>11687796</v>
          </cell>
          <cell r="D156">
            <v>44617.79</v>
          </cell>
        </row>
        <row r="157">
          <cell r="C157">
            <v>11796008</v>
          </cell>
          <cell r="D157">
            <v>35307.43</v>
          </cell>
        </row>
        <row r="158">
          <cell r="C158">
            <v>11812303</v>
          </cell>
          <cell r="D158">
            <v>30541.67</v>
          </cell>
        </row>
        <row r="159">
          <cell r="C159">
            <v>11919342</v>
          </cell>
          <cell r="D159">
            <v>31308.66</v>
          </cell>
        </row>
        <row r="160">
          <cell r="C160">
            <v>12184696</v>
          </cell>
          <cell r="D160">
            <v>39941.31</v>
          </cell>
        </row>
        <row r="161">
          <cell r="C161">
            <v>12196214</v>
          </cell>
          <cell r="D161">
            <v>23568.13</v>
          </cell>
        </row>
        <row r="162">
          <cell r="C162">
            <v>12239562</v>
          </cell>
          <cell r="D162">
            <v>39032.97</v>
          </cell>
        </row>
        <row r="163">
          <cell r="C163">
            <v>12347640</v>
          </cell>
          <cell r="D163">
            <v>66213.5</v>
          </cell>
        </row>
        <row r="164">
          <cell r="C164">
            <v>12377878</v>
          </cell>
          <cell r="D164">
            <v>52687.360000000001</v>
          </cell>
        </row>
        <row r="165">
          <cell r="C165">
            <v>12377879</v>
          </cell>
          <cell r="D165">
            <v>52687.360000000001</v>
          </cell>
        </row>
        <row r="166">
          <cell r="C166">
            <v>12386386</v>
          </cell>
          <cell r="D166">
            <v>46688.68</v>
          </cell>
        </row>
        <row r="167">
          <cell r="C167">
            <v>12402245</v>
          </cell>
          <cell r="D167">
            <v>48295.55</v>
          </cell>
        </row>
        <row r="168">
          <cell r="C168">
            <v>12712111</v>
          </cell>
          <cell r="D168">
            <v>26264.37</v>
          </cell>
        </row>
        <row r="169">
          <cell r="C169">
            <v>12712996</v>
          </cell>
          <cell r="D169">
            <v>69459.179999999993</v>
          </cell>
        </row>
        <row r="170">
          <cell r="C170">
            <v>12713902</v>
          </cell>
          <cell r="D170">
            <v>141706.41</v>
          </cell>
        </row>
        <row r="171">
          <cell r="C171">
            <v>12718187</v>
          </cell>
          <cell r="D171">
            <v>29429.24</v>
          </cell>
        </row>
        <row r="172">
          <cell r="C172">
            <v>12749370</v>
          </cell>
          <cell r="D172">
            <v>30616.43</v>
          </cell>
        </row>
        <row r="173">
          <cell r="C173">
            <v>13032374</v>
          </cell>
          <cell r="D173">
            <v>28417.34</v>
          </cell>
        </row>
        <row r="174">
          <cell r="C174">
            <v>13033249</v>
          </cell>
          <cell r="D174">
            <v>7658.04</v>
          </cell>
        </row>
        <row r="175">
          <cell r="C175">
            <v>13058421</v>
          </cell>
          <cell r="D175">
            <v>27810.1</v>
          </cell>
        </row>
        <row r="176">
          <cell r="C176">
            <v>13094236</v>
          </cell>
          <cell r="D176">
            <v>26369.88</v>
          </cell>
        </row>
        <row r="177">
          <cell r="C177">
            <v>13094306</v>
          </cell>
          <cell r="D177">
            <v>54943.55</v>
          </cell>
        </row>
        <row r="178">
          <cell r="C178">
            <v>13111206</v>
          </cell>
          <cell r="D178">
            <v>36642.6</v>
          </cell>
        </row>
        <row r="179">
          <cell r="C179">
            <v>13138290</v>
          </cell>
          <cell r="D179">
            <v>39326.9</v>
          </cell>
        </row>
        <row r="180">
          <cell r="C180">
            <v>13289585</v>
          </cell>
          <cell r="D180">
            <v>79827.63</v>
          </cell>
        </row>
        <row r="181">
          <cell r="C181">
            <v>13290600</v>
          </cell>
          <cell r="D181">
            <v>38919.15</v>
          </cell>
        </row>
        <row r="182">
          <cell r="C182">
            <v>13621483</v>
          </cell>
          <cell r="D182">
            <v>30483.97</v>
          </cell>
        </row>
        <row r="183">
          <cell r="C183">
            <v>13638772</v>
          </cell>
          <cell r="D183">
            <v>43198.09</v>
          </cell>
        </row>
        <row r="184">
          <cell r="C184">
            <v>13655558</v>
          </cell>
          <cell r="D184">
            <v>12410.36</v>
          </cell>
        </row>
        <row r="185">
          <cell r="C185">
            <v>13693314</v>
          </cell>
          <cell r="D185">
            <v>59147.59</v>
          </cell>
        </row>
        <row r="186">
          <cell r="C186">
            <v>13741684</v>
          </cell>
          <cell r="D186">
            <v>40899.69</v>
          </cell>
        </row>
        <row r="187">
          <cell r="C187">
            <v>13876718</v>
          </cell>
          <cell r="D187">
            <v>31851.87</v>
          </cell>
        </row>
        <row r="188">
          <cell r="C188">
            <v>13895045</v>
          </cell>
          <cell r="D188">
            <v>36106.239999999998</v>
          </cell>
        </row>
        <row r="189">
          <cell r="C189">
            <v>13908564</v>
          </cell>
          <cell r="D189">
            <v>33472.410000000003</v>
          </cell>
        </row>
        <row r="190">
          <cell r="C190">
            <v>13935073</v>
          </cell>
          <cell r="D190">
            <v>36386.559999999998</v>
          </cell>
        </row>
        <row r="191">
          <cell r="C191">
            <v>14204676</v>
          </cell>
          <cell r="D191">
            <v>41221.46</v>
          </cell>
        </row>
        <row r="192">
          <cell r="C192">
            <v>14249484</v>
          </cell>
          <cell r="D192">
            <v>36927.49</v>
          </cell>
        </row>
        <row r="193">
          <cell r="C193">
            <v>14390031</v>
          </cell>
          <cell r="D193">
            <v>17735.43</v>
          </cell>
        </row>
        <row r="194">
          <cell r="C194">
            <v>14390127</v>
          </cell>
          <cell r="D194">
            <v>19726.939999999999</v>
          </cell>
        </row>
        <row r="195">
          <cell r="C195">
            <v>14431354</v>
          </cell>
          <cell r="D195">
            <v>36801.79</v>
          </cell>
        </row>
        <row r="196">
          <cell r="C196">
            <v>14489245</v>
          </cell>
          <cell r="D196">
            <v>15713.99</v>
          </cell>
        </row>
        <row r="197">
          <cell r="C197">
            <v>14521487</v>
          </cell>
          <cell r="D197">
            <v>33578.620000000003</v>
          </cell>
        </row>
        <row r="198">
          <cell r="C198">
            <v>14532551</v>
          </cell>
          <cell r="D198">
            <v>32641.11</v>
          </cell>
        </row>
        <row r="199">
          <cell r="C199">
            <v>14549576</v>
          </cell>
          <cell r="D199">
            <v>61820.03</v>
          </cell>
        </row>
        <row r="200">
          <cell r="C200">
            <v>14584298</v>
          </cell>
          <cell r="D200">
            <v>41910.51</v>
          </cell>
        </row>
        <row r="201">
          <cell r="C201">
            <v>14601735</v>
          </cell>
          <cell r="D201">
            <v>126687.37</v>
          </cell>
        </row>
        <row r="202">
          <cell r="C202">
            <v>14694743</v>
          </cell>
          <cell r="D202">
            <v>88559.83</v>
          </cell>
        </row>
        <row r="203">
          <cell r="C203">
            <v>14697595</v>
          </cell>
          <cell r="D203">
            <v>8830.7900000000009</v>
          </cell>
        </row>
        <row r="204">
          <cell r="C204">
            <v>14706254</v>
          </cell>
          <cell r="D204">
            <v>40452.83</v>
          </cell>
        </row>
        <row r="205">
          <cell r="C205">
            <v>14773748</v>
          </cell>
          <cell r="D205">
            <v>34811.839999999997</v>
          </cell>
        </row>
        <row r="206">
          <cell r="C206">
            <v>14831257</v>
          </cell>
          <cell r="D206">
            <v>40577.86</v>
          </cell>
        </row>
        <row r="207">
          <cell r="C207">
            <v>14845614</v>
          </cell>
          <cell r="D207">
            <v>15138.51</v>
          </cell>
        </row>
        <row r="208">
          <cell r="C208">
            <v>14854159</v>
          </cell>
          <cell r="D208">
            <v>38811.24</v>
          </cell>
        </row>
        <row r="209">
          <cell r="C209">
            <v>14855111</v>
          </cell>
          <cell r="D209">
            <v>16615.34</v>
          </cell>
        </row>
        <row r="210">
          <cell r="C210">
            <v>14858854</v>
          </cell>
          <cell r="D210">
            <v>47291.199999999997</v>
          </cell>
        </row>
        <row r="211">
          <cell r="C211">
            <v>14876004</v>
          </cell>
          <cell r="D211">
            <v>114311.93</v>
          </cell>
        </row>
        <row r="212">
          <cell r="C212">
            <v>14877172</v>
          </cell>
          <cell r="D212">
            <v>35276.6</v>
          </cell>
        </row>
        <row r="213">
          <cell r="C213">
            <v>14878127</v>
          </cell>
          <cell r="D213">
            <v>48733</v>
          </cell>
        </row>
        <row r="214">
          <cell r="C214">
            <v>14879718</v>
          </cell>
          <cell r="D214">
            <v>47182.11</v>
          </cell>
        </row>
        <row r="215">
          <cell r="C215">
            <v>14884828</v>
          </cell>
          <cell r="D215">
            <v>47310.6</v>
          </cell>
        </row>
        <row r="216">
          <cell r="C216">
            <v>14896716</v>
          </cell>
          <cell r="D216">
            <v>108901.62</v>
          </cell>
        </row>
        <row r="217">
          <cell r="C217">
            <v>14896807</v>
          </cell>
          <cell r="D217">
            <v>39657.1</v>
          </cell>
        </row>
        <row r="218">
          <cell r="C218">
            <v>14898749</v>
          </cell>
          <cell r="D218">
            <v>53895.6</v>
          </cell>
        </row>
        <row r="219">
          <cell r="C219">
            <v>14899514</v>
          </cell>
          <cell r="D219">
            <v>48653.39</v>
          </cell>
        </row>
        <row r="220">
          <cell r="C220">
            <v>14910402</v>
          </cell>
          <cell r="D220">
            <v>38057.61</v>
          </cell>
        </row>
        <row r="221">
          <cell r="C221">
            <v>14925796</v>
          </cell>
          <cell r="D221">
            <v>36674.57</v>
          </cell>
        </row>
        <row r="222">
          <cell r="C222">
            <v>14928613</v>
          </cell>
          <cell r="D222">
            <v>27162.9</v>
          </cell>
        </row>
        <row r="223">
          <cell r="C223">
            <v>14929207</v>
          </cell>
          <cell r="D223">
            <v>50974.84</v>
          </cell>
        </row>
        <row r="224">
          <cell r="C224">
            <v>14935498</v>
          </cell>
          <cell r="D224">
            <v>55735.47</v>
          </cell>
        </row>
        <row r="225">
          <cell r="C225">
            <v>14950806</v>
          </cell>
          <cell r="D225">
            <v>45500</v>
          </cell>
        </row>
        <row r="226">
          <cell r="C226">
            <v>14955722</v>
          </cell>
          <cell r="D226">
            <v>109941.85</v>
          </cell>
        </row>
        <row r="227">
          <cell r="C227">
            <v>15016254</v>
          </cell>
          <cell r="D227">
            <v>43623.08</v>
          </cell>
        </row>
        <row r="228">
          <cell r="C228">
            <v>15059785</v>
          </cell>
          <cell r="D228">
            <v>25367.03</v>
          </cell>
        </row>
        <row r="229">
          <cell r="C229">
            <v>15060555</v>
          </cell>
          <cell r="D229">
            <v>52720.24</v>
          </cell>
        </row>
        <row r="230">
          <cell r="C230">
            <v>15119099</v>
          </cell>
          <cell r="D230">
            <v>4650</v>
          </cell>
        </row>
        <row r="231">
          <cell r="C231">
            <v>15126658</v>
          </cell>
          <cell r="D231">
            <v>55564.2</v>
          </cell>
        </row>
        <row r="232">
          <cell r="C232">
            <v>15129539</v>
          </cell>
          <cell r="D232">
            <v>30211.89</v>
          </cell>
        </row>
        <row r="233">
          <cell r="C233">
            <v>15131970</v>
          </cell>
          <cell r="D233">
            <v>13138.52</v>
          </cell>
        </row>
        <row r="234">
          <cell r="C234">
            <v>15132523</v>
          </cell>
          <cell r="D234">
            <v>22367.1</v>
          </cell>
        </row>
        <row r="235">
          <cell r="C235">
            <v>15132681</v>
          </cell>
          <cell r="D235">
            <v>13451.49</v>
          </cell>
        </row>
        <row r="236">
          <cell r="C236">
            <v>15135548</v>
          </cell>
          <cell r="D236">
            <v>60638.91</v>
          </cell>
        </row>
        <row r="237">
          <cell r="C237">
            <v>15135863</v>
          </cell>
          <cell r="D237">
            <v>35981.71</v>
          </cell>
        </row>
        <row r="238">
          <cell r="C238">
            <v>15138515</v>
          </cell>
          <cell r="D238">
            <v>18208.689999999999</v>
          </cell>
        </row>
        <row r="239">
          <cell r="C239">
            <v>15142672</v>
          </cell>
          <cell r="D239">
            <v>46960.34</v>
          </cell>
        </row>
        <row r="240">
          <cell r="C240">
            <v>15149227</v>
          </cell>
          <cell r="D240">
            <v>22986.89</v>
          </cell>
        </row>
        <row r="241">
          <cell r="C241">
            <v>15151535</v>
          </cell>
          <cell r="D241">
            <v>118852.52</v>
          </cell>
        </row>
        <row r="242">
          <cell r="C242">
            <v>15216802</v>
          </cell>
          <cell r="D242">
            <v>14286.54</v>
          </cell>
        </row>
        <row r="243">
          <cell r="C243">
            <v>15225865</v>
          </cell>
          <cell r="D243">
            <v>45818.06</v>
          </cell>
        </row>
        <row r="244">
          <cell r="C244">
            <v>15226014</v>
          </cell>
          <cell r="D244">
            <v>25104.98</v>
          </cell>
        </row>
        <row r="245">
          <cell r="C245">
            <v>15231343</v>
          </cell>
          <cell r="D245">
            <v>43536.82</v>
          </cell>
        </row>
        <row r="246">
          <cell r="C246">
            <v>15234215</v>
          </cell>
          <cell r="D246">
            <v>57984.74</v>
          </cell>
        </row>
        <row r="247">
          <cell r="C247">
            <v>15238472</v>
          </cell>
          <cell r="D247">
            <v>56924.31</v>
          </cell>
        </row>
        <row r="248">
          <cell r="C248">
            <v>15241860</v>
          </cell>
          <cell r="D248">
            <v>57433.08</v>
          </cell>
        </row>
        <row r="249">
          <cell r="C249">
            <v>15248807</v>
          </cell>
          <cell r="D249">
            <v>58500</v>
          </cell>
        </row>
        <row r="250">
          <cell r="C250">
            <v>15254843</v>
          </cell>
          <cell r="D250">
            <v>31507.45</v>
          </cell>
        </row>
        <row r="251">
          <cell r="C251">
            <v>15351394</v>
          </cell>
          <cell r="D251">
            <v>48334.49</v>
          </cell>
        </row>
        <row r="252">
          <cell r="C252">
            <v>15354873</v>
          </cell>
          <cell r="D252">
            <v>37218.720000000001</v>
          </cell>
        </row>
        <row r="253">
          <cell r="C253">
            <v>15356395</v>
          </cell>
          <cell r="D253">
            <v>30639.18</v>
          </cell>
        </row>
        <row r="254">
          <cell r="C254">
            <v>15365083</v>
          </cell>
          <cell r="D254">
            <v>37038.129999999997</v>
          </cell>
        </row>
        <row r="255">
          <cell r="C255">
            <v>15374041</v>
          </cell>
          <cell r="D255">
            <v>32872.46</v>
          </cell>
        </row>
        <row r="256">
          <cell r="C256">
            <v>15377344</v>
          </cell>
          <cell r="D256">
            <v>31088.34</v>
          </cell>
        </row>
        <row r="257">
          <cell r="C257">
            <v>15383120</v>
          </cell>
          <cell r="D257">
            <v>32282.04</v>
          </cell>
        </row>
        <row r="258">
          <cell r="C258">
            <v>15524446</v>
          </cell>
          <cell r="D258">
            <v>76059.06</v>
          </cell>
        </row>
        <row r="259">
          <cell r="C259">
            <v>15525222</v>
          </cell>
          <cell r="D259">
            <v>70112.259999999995</v>
          </cell>
        </row>
        <row r="260">
          <cell r="C260">
            <v>15525512</v>
          </cell>
          <cell r="D260">
            <v>50899.08</v>
          </cell>
        </row>
        <row r="261">
          <cell r="C261">
            <v>15525694</v>
          </cell>
          <cell r="D261">
            <v>25549.22</v>
          </cell>
        </row>
        <row r="262">
          <cell r="C262">
            <v>15526920</v>
          </cell>
          <cell r="D262">
            <v>21777.52</v>
          </cell>
        </row>
        <row r="263">
          <cell r="C263">
            <v>15527422</v>
          </cell>
          <cell r="D263">
            <v>15108.03</v>
          </cell>
        </row>
        <row r="264">
          <cell r="C264">
            <v>15529738</v>
          </cell>
          <cell r="D264">
            <v>24732.46</v>
          </cell>
        </row>
        <row r="265">
          <cell r="C265">
            <v>15532677</v>
          </cell>
          <cell r="D265">
            <v>30179.31</v>
          </cell>
        </row>
        <row r="266">
          <cell r="C266">
            <v>15532912</v>
          </cell>
          <cell r="D266">
            <v>24441.87</v>
          </cell>
        </row>
        <row r="267">
          <cell r="C267">
            <v>15533931</v>
          </cell>
          <cell r="D267">
            <v>30916.74</v>
          </cell>
        </row>
        <row r="268">
          <cell r="C268">
            <v>15567650</v>
          </cell>
          <cell r="D268">
            <v>31857.040000000001</v>
          </cell>
        </row>
        <row r="269">
          <cell r="C269">
            <v>15575685</v>
          </cell>
          <cell r="D269">
            <v>14449.73</v>
          </cell>
        </row>
        <row r="270">
          <cell r="C270">
            <v>15585748</v>
          </cell>
          <cell r="D270">
            <v>21022.44</v>
          </cell>
        </row>
        <row r="271">
          <cell r="C271">
            <v>15585942</v>
          </cell>
          <cell r="D271">
            <v>24368.22</v>
          </cell>
        </row>
        <row r="272">
          <cell r="C272">
            <v>15589217</v>
          </cell>
          <cell r="D272">
            <v>30918.799999999999</v>
          </cell>
        </row>
        <row r="273">
          <cell r="C273">
            <v>15600802</v>
          </cell>
          <cell r="D273">
            <v>31637.52</v>
          </cell>
        </row>
        <row r="274">
          <cell r="C274">
            <v>15602463</v>
          </cell>
          <cell r="D274">
            <v>41988.639999999999</v>
          </cell>
        </row>
        <row r="275">
          <cell r="C275">
            <v>15610855</v>
          </cell>
          <cell r="D275">
            <v>30405.88</v>
          </cell>
        </row>
        <row r="276">
          <cell r="C276">
            <v>15620380</v>
          </cell>
          <cell r="D276">
            <v>28702.22</v>
          </cell>
        </row>
        <row r="277">
          <cell r="C277">
            <v>15623789</v>
          </cell>
          <cell r="D277">
            <v>14021.07</v>
          </cell>
        </row>
        <row r="278">
          <cell r="C278">
            <v>15624204</v>
          </cell>
          <cell r="D278">
            <v>17176.560000000001</v>
          </cell>
        </row>
        <row r="279">
          <cell r="C279">
            <v>15629871</v>
          </cell>
          <cell r="D279">
            <v>20711.21</v>
          </cell>
        </row>
        <row r="280">
          <cell r="C280">
            <v>15647140</v>
          </cell>
          <cell r="D280">
            <v>30445.68</v>
          </cell>
        </row>
        <row r="281">
          <cell r="C281">
            <v>15647370</v>
          </cell>
          <cell r="D281">
            <v>31762.93</v>
          </cell>
        </row>
        <row r="282">
          <cell r="C282">
            <v>15647682</v>
          </cell>
          <cell r="D282">
            <v>19048.07</v>
          </cell>
        </row>
        <row r="283">
          <cell r="C283">
            <v>15653037</v>
          </cell>
          <cell r="D283">
            <v>56571.53</v>
          </cell>
        </row>
        <row r="284">
          <cell r="C284">
            <v>15656897</v>
          </cell>
          <cell r="D284">
            <v>2281.16</v>
          </cell>
        </row>
        <row r="285">
          <cell r="C285">
            <v>15664392</v>
          </cell>
          <cell r="D285">
            <v>124094.05</v>
          </cell>
        </row>
        <row r="286">
          <cell r="C286">
            <v>15664543</v>
          </cell>
          <cell r="D286">
            <v>29671.279999999999</v>
          </cell>
        </row>
        <row r="287">
          <cell r="C287">
            <v>15664702</v>
          </cell>
          <cell r="D287">
            <v>43934.96</v>
          </cell>
        </row>
        <row r="288">
          <cell r="C288">
            <v>15664911</v>
          </cell>
          <cell r="D288">
            <v>8424.1200000000008</v>
          </cell>
        </row>
        <row r="289">
          <cell r="C289">
            <v>15667127</v>
          </cell>
          <cell r="D289">
            <v>20525.62</v>
          </cell>
        </row>
        <row r="290">
          <cell r="C290">
            <v>15670919</v>
          </cell>
          <cell r="D290">
            <v>29209.65</v>
          </cell>
        </row>
        <row r="291">
          <cell r="C291">
            <v>15681973</v>
          </cell>
          <cell r="D291">
            <v>50999.62</v>
          </cell>
        </row>
        <row r="292">
          <cell r="C292">
            <v>15682011</v>
          </cell>
          <cell r="D292">
            <v>25319.42</v>
          </cell>
        </row>
        <row r="293">
          <cell r="C293">
            <v>15686315</v>
          </cell>
          <cell r="D293">
            <v>40846.18</v>
          </cell>
        </row>
        <row r="294">
          <cell r="C294">
            <v>15688780</v>
          </cell>
          <cell r="D294">
            <v>102651.84</v>
          </cell>
        </row>
        <row r="295">
          <cell r="C295">
            <v>15689654</v>
          </cell>
          <cell r="D295">
            <v>12628.08</v>
          </cell>
        </row>
        <row r="296">
          <cell r="C296">
            <v>15692814</v>
          </cell>
          <cell r="D296">
            <v>29867.64</v>
          </cell>
        </row>
        <row r="297">
          <cell r="C297">
            <v>15693148</v>
          </cell>
          <cell r="D297">
            <v>20975.71</v>
          </cell>
        </row>
        <row r="298">
          <cell r="C298">
            <v>15693681</v>
          </cell>
          <cell r="D298">
            <v>8800.08</v>
          </cell>
        </row>
        <row r="299">
          <cell r="C299">
            <v>15701603</v>
          </cell>
          <cell r="D299">
            <v>47532.15</v>
          </cell>
        </row>
        <row r="300">
          <cell r="C300">
            <v>15703725</v>
          </cell>
          <cell r="D300">
            <v>16884</v>
          </cell>
        </row>
        <row r="301">
          <cell r="C301">
            <v>15707469</v>
          </cell>
          <cell r="D301">
            <v>45500.56</v>
          </cell>
        </row>
        <row r="302">
          <cell r="C302">
            <v>15717324</v>
          </cell>
          <cell r="D302">
            <v>97774.64</v>
          </cell>
        </row>
        <row r="303">
          <cell r="C303">
            <v>15720126</v>
          </cell>
          <cell r="D303">
            <v>32407.29</v>
          </cell>
        </row>
        <row r="304">
          <cell r="C304">
            <v>15720967</v>
          </cell>
          <cell r="D304">
            <v>34114.54</v>
          </cell>
        </row>
        <row r="305">
          <cell r="C305">
            <v>15721032</v>
          </cell>
          <cell r="D305">
            <v>38341.33</v>
          </cell>
        </row>
        <row r="306">
          <cell r="C306">
            <v>15721719</v>
          </cell>
          <cell r="D306">
            <v>99913.26</v>
          </cell>
        </row>
        <row r="307">
          <cell r="C307">
            <v>15721762</v>
          </cell>
          <cell r="D307">
            <v>24691.82</v>
          </cell>
        </row>
        <row r="308">
          <cell r="C308">
            <v>15722976</v>
          </cell>
          <cell r="D308">
            <v>40755.360000000001</v>
          </cell>
        </row>
        <row r="309">
          <cell r="C309">
            <v>15723373</v>
          </cell>
          <cell r="D309">
            <v>11804.15</v>
          </cell>
        </row>
        <row r="310">
          <cell r="C310">
            <v>15724114</v>
          </cell>
          <cell r="D310">
            <v>27543.02</v>
          </cell>
        </row>
        <row r="311">
          <cell r="C311">
            <v>15724306</v>
          </cell>
          <cell r="D311">
            <v>42214.879999999997</v>
          </cell>
        </row>
        <row r="312">
          <cell r="C312">
            <v>15724432</v>
          </cell>
          <cell r="D312">
            <v>17440</v>
          </cell>
        </row>
        <row r="313">
          <cell r="C313">
            <v>15724525</v>
          </cell>
          <cell r="D313">
            <v>33542.620000000003</v>
          </cell>
        </row>
        <row r="314">
          <cell r="C314">
            <v>15726828</v>
          </cell>
          <cell r="D314">
            <v>22722.880000000001</v>
          </cell>
        </row>
        <row r="315">
          <cell r="C315">
            <v>15726894</v>
          </cell>
          <cell r="D315">
            <v>17107.439999999999</v>
          </cell>
        </row>
        <row r="316">
          <cell r="C316">
            <v>15727767</v>
          </cell>
          <cell r="D316">
            <v>21275.69</v>
          </cell>
        </row>
        <row r="317">
          <cell r="C317">
            <v>15727789</v>
          </cell>
          <cell r="D317">
            <v>28388.04</v>
          </cell>
        </row>
        <row r="318">
          <cell r="C318">
            <v>15728225</v>
          </cell>
          <cell r="D318">
            <v>33957.620000000003</v>
          </cell>
        </row>
        <row r="319">
          <cell r="C319">
            <v>15729441</v>
          </cell>
          <cell r="D319">
            <v>10473.700000000001</v>
          </cell>
        </row>
        <row r="320">
          <cell r="C320">
            <v>15729514</v>
          </cell>
          <cell r="D320">
            <v>56231.12</v>
          </cell>
        </row>
        <row r="321">
          <cell r="C321">
            <v>15729911</v>
          </cell>
          <cell r="D321">
            <v>12556.08</v>
          </cell>
        </row>
        <row r="322">
          <cell r="C322">
            <v>15730258</v>
          </cell>
          <cell r="D322">
            <v>13533.18</v>
          </cell>
        </row>
        <row r="323">
          <cell r="C323">
            <v>15730359</v>
          </cell>
          <cell r="D323">
            <v>35391.370000000003</v>
          </cell>
        </row>
        <row r="324">
          <cell r="C324">
            <v>15730612</v>
          </cell>
          <cell r="D324">
            <v>45244.18</v>
          </cell>
        </row>
        <row r="325">
          <cell r="C325">
            <v>15730650</v>
          </cell>
          <cell r="D325">
            <v>35006.04</v>
          </cell>
        </row>
        <row r="326">
          <cell r="C326">
            <v>15730774</v>
          </cell>
          <cell r="D326">
            <v>45159.31</v>
          </cell>
        </row>
        <row r="327">
          <cell r="C327">
            <v>15731264</v>
          </cell>
          <cell r="D327">
            <v>45523.35</v>
          </cell>
        </row>
        <row r="328">
          <cell r="C328">
            <v>15731633</v>
          </cell>
          <cell r="D328">
            <v>31857</v>
          </cell>
        </row>
        <row r="329">
          <cell r="C329">
            <v>15731757</v>
          </cell>
          <cell r="D329">
            <v>26495.95</v>
          </cell>
        </row>
        <row r="330">
          <cell r="C330">
            <v>15732032</v>
          </cell>
          <cell r="D330">
            <v>32264.5</v>
          </cell>
        </row>
        <row r="331">
          <cell r="C331">
            <v>15732585</v>
          </cell>
          <cell r="D331">
            <v>90044.44</v>
          </cell>
        </row>
        <row r="332">
          <cell r="C332">
            <v>15732613</v>
          </cell>
          <cell r="D332">
            <v>91682.26</v>
          </cell>
        </row>
        <row r="333">
          <cell r="C333">
            <v>15732759</v>
          </cell>
          <cell r="D333">
            <v>17742.52</v>
          </cell>
        </row>
        <row r="334">
          <cell r="C334">
            <v>15733022</v>
          </cell>
          <cell r="D334">
            <v>21023.46</v>
          </cell>
        </row>
        <row r="335">
          <cell r="C335">
            <v>15733468</v>
          </cell>
          <cell r="D335">
            <v>87251.62</v>
          </cell>
        </row>
        <row r="336">
          <cell r="C336">
            <v>15733618</v>
          </cell>
          <cell r="D336">
            <v>61172.17</v>
          </cell>
        </row>
        <row r="337">
          <cell r="C337">
            <v>15733742</v>
          </cell>
          <cell r="D337">
            <v>53374.55</v>
          </cell>
        </row>
        <row r="338">
          <cell r="C338">
            <v>15733800</v>
          </cell>
          <cell r="D338">
            <v>12888.33</v>
          </cell>
        </row>
        <row r="339">
          <cell r="C339">
            <v>15734799</v>
          </cell>
          <cell r="D339">
            <v>82846.210000000006</v>
          </cell>
        </row>
        <row r="340">
          <cell r="C340">
            <v>15734811</v>
          </cell>
          <cell r="D340">
            <v>12895.66</v>
          </cell>
        </row>
        <row r="341">
          <cell r="C341">
            <v>15735254</v>
          </cell>
          <cell r="D341">
            <v>20870.8</v>
          </cell>
        </row>
        <row r="342">
          <cell r="C342">
            <v>15735397</v>
          </cell>
          <cell r="D342">
            <v>8226.9699999999993</v>
          </cell>
        </row>
        <row r="343">
          <cell r="C343">
            <v>15736646</v>
          </cell>
          <cell r="D343">
            <v>9205.1299999999992</v>
          </cell>
        </row>
        <row r="344">
          <cell r="C344">
            <v>15737242</v>
          </cell>
          <cell r="D344">
            <v>10218.66</v>
          </cell>
        </row>
        <row r="345">
          <cell r="C345">
            <v>15737492</v>
          </cell>
          <cell r="D345">
            <v>53508.37</v>
          </cell>
        </row>
        <row r="346">
          <cell r="C346">
            <v>15737548</v>
          </cell>
          <cell r="D346">
            <v>11924.72</v>
          </cell>
        </row>
        <row r="347">
          <cell r="C347">
            <v>15737784</v>
          </cell>
          <cell r="D347">
            <v>94296.57</v>
          </cell>
        </row>
        <row r="348">
          <cell r="C348">
            <v>15738257</v>
          </cell>
          <cell r="D348">
            <v>45843.23</v>
          </cell>
        </row>
        <row r="349">
          <cell r="C349">
            <v>15738879</v>
          </cell>
          <cell r="D349">
            <v>28623.46</v>
          </cell>
        </row>
        <row r="350">
          <cell r="C350">
            <v>15738884</v>
          </cell>
          <cell r="D350">
            <v>61643.11</v>
          </cell>
        </row>
        <row r="351">
          <cell r="C351">
            <v>15739168</v>
          </cell>
          <cell r="D351">
            <v>11416.61</v>
          </cell>
        </row>
        <row r="352">
          <cell r="C352">
            <v>15739421</v>
          </cell>
          <cell r="D352">
            <v>29164.42</v>
          </cell>
        </row>
        <row r="353">
          <cell r="C353">
            <v>15740336</v>
          </cell>
          <cell r="D353">
            <v>40121.47</v>
          </cell>
        </row>
        <row r="354">
          <cell r="C354">
            <v>15740508</v>
          </cell>
          <cell r="D354">
            <v>11995.75</v>
          </cell>
        </row>
        <row r="355">
          <cell r="C355">
            <v>15740527</v>
          </cell>
          <cell r="D355">
            <v>18091.04</v>
          </cell>
        </row>
        <row r="356">
          <cell r="C356">
            <v>15740986</v>
          </cell>
          <cell r="D356">
            <v>11932.44</v>
          </cell>
        </row>
        <row r="357">
          <cell r="C357">
            <v>15741136</v>
          </cell>
          <cell r="D357">
            <v>17318.72</v>
          </cell>
        </row>
        <row r="358">
          <cell r="C358">
            <v>15741496</v>
          </cell>
          <cell r="D358">
            <v>86438.14</v>
          </cell>
        </row>
        <row r="359">
          <cell r="C359">
            <v>15741540</v>
          </cell>
          <cell r="D359">
            <v>88707.6</v>
          </cell>
        </row>
        <row r="360">
          <cell r="C360">
            <v>15741888</v>
          </cell>
          <cell r="D360">
            <v>48103.37</v>
          </cell>
        </row>
        <row r="361">
          <cell r="C361">
            <v>15741894</v>
          </cell>
          <cell r="D361">
            <v>12986.94</v>
          </cell>
        </row>
        <row r="362">
          <cell r="C362">
            <v>15741945</v>
          </cell>
          <cell r="D362">
            <v>30497.67</v>
          </cell>
        </row>
        <row r="363">
          <cell r="C363">
            <v>15742269</v>
          </cell>
          <cell r="D363">
            <v>12535.8</v>
          </cell>
        </row>
        <row r="364">
          <cell r="C364">
            <v>15742618</v>
          </cell>
          <cell r="D364">
            <v>30937.54</v>
          </cell>
        </row>
        <row r="365">
          <cell r="C365">
            <v>15742883</v>
          </cell>
          <cell r="D365">
            <v>59357.56</v>
          </cell>
        </row>
        <row r="366">
          <cell r="C366">
            <v>15742896</v>
          </cell>
          <cell r="D366">
            <v>101581.78</v>
          </cell>
        </row>
        <row r="367">
          <cell r="C367">
            <v>15742928</v>
          </cell>
          <cell r="D367">
            <v>64290.400000000001</v>
          </cell>
        </row>
        <row r="368">
          <cell r="C368">
            <v>15743037</v>
          </cell>
          <cell r="D368">
            <v>37337.449999999997</v>
          </cell>
        </row>
        <row r="369">
          <cell r="C369">
            <v>15743149</v>
          </cell>
          <cell r="D369">
            <v>12615.43</v>
          </cell>
        </row>
        <row r="370">
          <cell r="C370">
            <v>15743238</v>
          </cell>
          <cell r="D370">
            <v>30053.1</v>
          </cell>
        </row>
        <row r="371">
          <cell r="C371">
            <v>15743710</v>
          </cell>
          <cell r="D371">
            <v>24509.01</v>
          </cell>
        </row>
        <row r="372">
          <cell r="C372">
            <v>15743899</v>
          </cell>
          <cell r="D372">
            <v>11680.17</v>
          </cell>
        </row>
        <row r="373">
          <cell r="C373">
            <v>15744082</v>
          </cell>
          <cell r="D373">
            <v>13363.67</v>
          </cell>
        </row>
        <row r="374">
          <cell r="C374">
            <v>15744118</v>
          </cell>
          <cell r="D374">
            <v>40654.42</v>
          </cell>
        </row>
        <row r="375">
          <cell r="C375">
            <v>15744119</v>
          </cell>
          <cell r="D375">
            <v>32894.11</v>
          </cell>
        </row>
        <row r="376">
          <cell r="C376">
            <v>15744528</v>
          </cell>
          <cell r="D376">
            <v>12176.23</v>
          </cell>
        </row>
        <row r="377">
          <cell r="C377">
            <v>15745219</v>
          </cell>
          <cell r="D377">
            <v>22280.18</v>
          </cell>
        </row>
        <row r="378">
          <cell r="C378">
            <v>15745439</v>
          </cell>
          <cell r="D378">
            <v>16155.31</v>
          </cell>
        </row>
        <row r="379">
          <cell r="C379">
            <v>15745540</v>
          </cell>
          <cell r="D379">
            <v>33403.68</v>
          </cell>
        </row>
        <row r="380">
          <cell r="C380">
            <v>15745752</v>
          </cell>
          <cell r="D380">
            <v>11533.35</v>
          </cell>
        </row>
        <row r="381">
          <cell r="C381">
            <v>15746329</v>
          </cell>
          <cell r="D381">
            <v>14551.91</v>
          </cell>
        </row>
        <row r="382">
          <cell r="C382">
            <v>15746535</v>
          </cell>
          <cell r="D382">
            <v>42495.75</v>
          </cell>
        </row>
        <row r="383">
          <cell r="C383">
            <v>15746564</v>
          </cell>
          <cell r="D383">
            <v>37646.39</v>
          </cell>
        </row>
        <row r="384">
          <cell r="C384">
            <v>15746687</v>
          </cell>
          <cell r="D384">
            <v>32436.23</v>
          </cell>
        </row>
        <row r="385">
          <cell r="C385">
            <v>15746795</v>
          </cell>
          <cell r="D385">
            <v>87416.9</v>
          </cell>
        </row>
        <row r="386">
          <cell r="C386">
            <v>15747296</v>
          </cell>
          <cell r="D386">
            <v>84516.39</v>
          </cell>
        </row>
        <row r="387">
          <cell r="C387">
            <v>15747649</v>
          </cell>
          <cell r="D387">
            <v>31486.240000000002</v>
          </cell>
        </row>
        <row r="388">
          <cell r="C388">
            <v>15747702</v>
          </cell>
          <cell r="D388">
            <v>86683.6</v>
          </cell>
        </row>
        <row r="389">
          <cell r="C389">
            <v>15747866</v>
          </cell>
          <cell r="D389">
            <v>51483.88</v>
          </cell>
        </row>
        <row r="390">
          <cell r="C390">
            <v>15747917</v>
          </cell>
          <cell r="D390">
            <v>51483.88</v>
          </cell>
        </row>
        <row r="391">
          <cell r="C391">
            <v>15747933</v>
          </cell>
          <cell r="D391">
            <v>19959.689999999999</v>
          </cell>
        </row>
        <row r="392">
          <cell r="C392">
            <v>15747968</v>
          </cell>
          <cell r="D392">
            <v>20637.580000000002</v>
          </cell>
        </row>
        <row r="393">
          <cell r="C393">
            <v>15748449</v>
          </cell>
          <cell r="D393">
            <v>55563.76</v>
          </cell>
        </row>
        <row r="394">
          <cell r="C394">
            <v>15749072</v>
          </cell>
          <cell r="D394">
            <v>45465.07</v>
          </cell>
        </row>
        <row r="395">
          <cell r="C395">
            <v>15749123</v>
          </cell>
          <cell r="D395">
            <v>40109.660000000003</v>
          </cell>
        </row>
        <row r="396">
          <cell r="C396">
            <v>15749241</v>
          </cell>
          <cell r="D396">
            <v>55497.96</v>
          </cell>
        </row>
        <row r="397">
          <cell r="C397">
            <v>15749480</v>
          </cell>
          <cell r="D397">
            <v>54982.31</v>
          </cell>
        </row>
        <row r="398">
          <cell r="C398">
            <v>15749505</v>
          </cell>
          <cell r="D398">
            <v>45007.9</v>
          </cell>
        </row>
        <row r="399">
          <cell r="C399">
            <v>15749567</v>
          </cell>
          <cell r="D399">
            <v>36246.19</v>
          </cell>
        </row>
        <row r="400">
          <cell r="C400">
            <v>15749574</v>
          </cell>
          <cell r="D400">
            <v>35511.61</v>
          </cell>
        </row>
        <row r="401">
          <cell r="C401">
            <v>15749761</v>
          </cell>
          <cell r="D401">
            <v>15486.55</v>
          </cell>
        </row>
        <row r="402">
          <cell r="C402">
            <v>15749972</v>
          </cell>
          <cell r="D402">
            <v>26862.85</v>
          </cell>
        </row>
        <row r="403">
          <cell r="C403">
            <v>15750061</v>
          </cell>
          <cell r="D403">
            <v>81025.63</v>
          </cell>
        </row>
        <row r="404">
          <cell r="C404">
            <v>15750506</v>
          </cell>
          <cell r="D404">
            <v>29718.57</v>
          </cell>
        </row>
        <row r="405">
          <cell r="C405">
            <v>15750556</v>
          </cell>
          <cell r="D405">
            <v>106540.15</v>
          </cell>
        </row>
        <row r="406">
          <cell r="C406">
            <v>15750684</v>
          </cell>
          <cell r="D406">
            <v>14328.47</v>
          </cell>
        </row>
        <row r="407">
          <cell r="C407">
            <v>15750977</v>
          </cell>
          <cell r="D407">
            <v>38400.04</v>
          </cell>
        </row>
        <row r="408">
          <cell r="C408">
            <v>15750983</v>
          </cell>
          <cell r="D408">
            <v>19646.45</v>
          </cell>
        </row>
        <row r="409">
          <cell r="C409">
            <v>15751110</v>
          </cell>
          <cell r="D409">
            <v>44464.38</v>
          </cell>
        </row>
        <row r="410">
          <cell r="C410">
            <v>15752158</v>
          </cell>
          <cell r="D410">
            <v>12943.54</v>
          </cell>
        </row>
        <row r="411">
          <cell r="C411">
            <v>15752992</v>
          </cell>
          <cell r="D411">
            <v>19652.060000000001</v>
          </cell>
        </row>
        <row r="412">
          <cell r="C412">
            <v>15753215</v>
          </cell>
          <cell r="D412">
            <v>25155.56</v>
          </cell>
        </row>
        <row r="413">
          <cell r="C413">
            <v>15753390</v>
          </cell>
          <cell r="D413">
            <v>27306.67</v>
          </cell>
        </row>
        <row r="414">
          <cell r="C414">
            <v>15753427</v>
          </cell>
          <cell r="D414">
            <v>46261.61</v>
          </cell>
        </row>
        <row r="415">
          <cell r="C415">
            <v>15753722</v>
          </cell>
          <cell r="D415">
            <v>8443.66</v>
          </cell>
        </row>
        <row r="416">
          <cell r="C416">
            <v>15754072</v>
          </cell>
          <cell r="D416">
            <v>31742.54</v>
          </cell>
        </row>
        <row r="417">
          <cell r="C417">
            <v>15754132</v>
          </cell>
          <cell r="D417">
            <v>32830.879999999997</v>
          </cell>
        </row>
        <row r="418">
          <cell r="C418">
            <v>15754282</v>
          </cell>
          <cell r="D418">
            <v>67287.990000000005</v>
          </cell>
        </row>
        <row r="419">
          <cell r="C419">
            <v>15754660</v>
          </cell>
          <cell r="D419">
            <v>34155.14</v>
          </cell>
        </row>
        <row r="420">
          <cell r="C420">
            <v>15755202</v>
          </cell>
          <cell r="D420">
            <v>31527.47</v>
          </cell>
        </row>
        <row r="421">
          <cell r="C421">
            <v>15755555</v>
          </cell>
          <cell r="D421">
            <v>8527.16</v>
          </cell>
        </row>
        <row r="422">
          <cell r="C422">
            <v>15755690</v>
          </cell>
          <cell r="D422">
            <v>10348.39</v>
          </cell>
        </row>
        <row r="423">
          <cell r="C423">
            <v>15755900</v>
          </cell>
          <cell r="D423">
            <v>66289.509999999995</v>
          </cell>
        </row>
        <row r="424">
          <cell r="C424">
            <v>15755994</v>
          </cell>
          <cell r="D424">
            <v>15046.95</v>
          </cell>
        </row>
        <row r="425">
          <cell r="C425">
            <v>15756143</v>
          </cell>
          <cell r="D425">
            <v>25322.06</v>
          </cell>
        </row>
        <row r="426">
          <cell r="C426">
            <v>15757281</v>
          </cell>
          <cell r="D426">
            <v>49000</v>
          </cell>
        </row>
        <row r="427">
          <cell r="C427">
            <v>15757639</v>
          </cell>
          <cell r="D427">
            <v>92592</v>
          </cell>
        </row>
        <row r="428">
          <cell r="C428">
            <v>15758029</v>
          </cell>
          <cell r="D428">
            <v>81269.98</v>
          </cell>
        </row>
        <row r="429">
          <cell r="C429">
            <v>15758471</v>
          </cell>
          <cell r="D429">
            <v>40738.699999999997</v>
          </cell>
        </row>
        <row r="430">
          <cell r="C430">
            <v>15758561</v>
          </cell>
          <cell r="D430">
            <v>13151.31</v>
          </cell>
        </row>
        <row r="431">
          <cell r="C431">
            <v>15758816</v>
          </cell>
          <cell r="D431">
            <v>60414.42</v>
          </cell>
        </row>
        <row r="432">
          <cell r="C432">
            <v>15758838</v>
          </cell>
          <cell r="D432">
            <v>38219.74</v>
          </cell>
        </row>
        <row r="433">
          <cell r="C433">
            <v>15759259</v>
          </cell>
          <cell r="D433">
            <v>57205.31</v>
          </cell>
        </row>
        <row r="434">
          <cell r="C434">
            <v>15759475</v>
          </cell>
          <cell r="D434">
            <v>32596.49</v>
          </cell>
        </row>
        <row r="435">
          <cell r="C435">
            <v>15759609</v>
          </cell>
          <cell r="D435">
            <v>100397.22</v>
          </cell>
        </row>
        <row r="436">
          <cell r="C436">
            <v>15760066</v>
          </cell>
          <cell r="D436">
            <v>69072.89</v>
          </cell>
        </row>
        <row r="437">
          <cell r="C437">
            <v>15760329</v>
          </cell>
          <cell r="D437">
            <v>22825.24</v>
          </cell>
        </row>
        <row r="438">
          <cell r="C438">
            <v>15760378</v>
          </cell>
          <cell r="D438">
            <v>12826.48</v>
          </cell>
        </row>
        <row r="439">
          <cell r="C439">
            <v>15760498</v>
          </cell>
          <cell r="D439">
            <v>36769.279999999999</v>
          </cell>
        </row>
        <row r="440">
          <cell r="C440">
            <v>15760576</v>
          </cell>
          <cell r="D440">
            <v>18023.900000000001</v>
          </cell>
        </row>
        <row r="441">
          <cell r="C441">
            <v>15760594</v>
          </cell>
          <cell r="D441">
            <v>31731.11</v>
          </cell>
        </row>
        <row r="442">
          <cell r="C442">
            <v>15760668</v>
          </cell>
          <cell r="D442">
            <v>17613.14</v>
          </cell>
        </row>
        <row r="443">
          <cell r="C443">
            <v>15760788</v>
          </cell>
          <cell r="D443">
            <v>37779.21</v>
          </cell>
        </row>
        <row r="444">
          <cell r="C444">
            <v>15760945</v>
          </cell>
          <cell r="D444">
            <v>56839.21</v>
          </cell>
        </row>
        <row r="445">
          <cell r="C445">
            <v>15760946</v>
          </cell>
          <cell r="D445">
            <v>42689.83</v>
          </cell>
        </row>
        <row r="446">
          <cell r="C446">
            <v>15761175</v>
          </cell>
          <cell r="D446">
            <v>36673.769999999997</v>
          </cell>
        </row>
        <row r="447">
          <cell r="C447">
            <v>15761230</v>
          </cell>
          <cell r="D447">
            <v>79503.67</v>
          </cell>
        </row>
        <row r="448">
          <cell r="C448">
            <v>15761454</v>
          </cell>
          <cell r="D448">
            <v>33280.78</v>
          </cell>
        </row>
        <row r="449">
          <cell r="C449">
            <v>15761485</v>
          </cell>
          <cell r="D449">
            <v>51268.14</v>
          </cell>
        </row>
        <row r="450">
          <cell r="C450">
            <v>15761702</v>
          </cell>
          <cell r="D450">
            <v>34402.019999999997</v>
          </cell>
        </row>
        <row r="451">
          <cell r="C451">
            <v>15761765</v>
          </cell>
          <cell r="D451">
            <v>49794.57</v>
          </cell>
        </row>
        <row r="452">
          <cell r="C452">
            <v>15762257</v>
          </cell>
          <cell r="D452">
            <v>11779.9</v>
          </cell>
        </row>
        <row r="453">
          <cell r="C453">
            <v>15762347</v>
          </cell>
          <cell r="D453">
            <v>15791.79</v>
          </cell>
        </row>
        <row r="454">
          <cell r="C454">
            <v>15762744</v>
          </cell>
          <cell r="D454">
            <v>10295.780000000001</v>
          </cell>
        </row>
        <row r="455">
          <cell r="C455">
            <v>15763172</v>
          </cell>
          <cell r="D455">
            <v>33248.79</v>
          </cell>
        </row>
        <row r="456">
          <cell r="C456">
            <v>15763455</v>
          </cell>
          <cell r="D456">
            <v>15852.6</v>
          </cell>
        </row>
        <row r="457">
          <cell r="C457">
            <v>15763560</v>
          </cell>
          <cell r="D457">
            <v>59258.96</v>
          </cell>
        </row>
        <row r="458">
          <cell r="C458">
            <v>15763782</v>
          </cell>
          <cell r="D458">
            <v>34849.980000000003</v>
          </cell>
        </row>
        <row r="459">
          <cell r="C459">
            <v>15763787</v>
          </cell>
          <cell r="D459">
            <v>14316.83</v>
          </cell>
        </row>
        <row r="460">
          <cell r="C460">
            <v>15764069</v>
          </cell>
          <cell r="D460">
            <v>13149.58</v>
          </cell>
        </row>
        <row r="461">
          <cell r="C461">
            <v>15764151</v>
          </cell>
          <cell r="D461">
            <v>14934.52</v>
          </cell>
        </row>
        <row r="462">
          <cell r="C462">
            <v>15764192</v>
          </cell>
          <cell r="D462">
            <v>38706.910000000003</v>
          </cell>
        </row>
        <row r="463">
          <cell r="C463">
            <v>15764532</v>
          </cell>
          <cell r="D463">
            <v>56177.26</v>
          </cell>
        </row>
        <row r="464">
          <cell r="C464">
            <v>15764541</v>
          </cell>
          <cell r="D464">
            <v>23902.23</v>
          </cell>
        </row>
        <row r="465">
          <cell r="C465">
            <v>15764758</v>
          </cell>
          <cell r="D465">
            <v>21580.78</v>
          </cell>
        </row>
        <row r="466">
          <cell r="C466">
            <v>15764955</v>
          </cell>
          <cell r="D466">
            <v>10084.99</v>
          </cell>
        </row>
        <row r="467">
          <cell r="C467">
            <v>15765151</v>
          </cell>
          <cell r="D467">
            <v>45938.14</v>
          </cell>
        </row>
        <row r="468">
          <cell r="C468">
            <v>15765188</v>
          </cell>
          <cell r="D468">
            <v>41373.08</v>
          </cell>
        </row>
        <row r="469">
          <cell r="C469">
            <v>15765196</v>
          </cell>
          <cell r="D469">
            <v>39230.86</v>
          </cell>
        </row>
        <row r="470">
          <cell r="C470">
            <v>15765452</v>
          </cell>
          <cell r="D470">
            <v>33864.269999999997</v>
          </cell>
        </row>
        <row r="471">
          <cell r="C471">
            <v>15765520</v>
          </cell>
          <cell r="D471">
            <v>51535.38</v>
          </cell>
        </row>
        <row r="472">
          <cell r="C472">
            <v>15765905</v>
          </cell>
          <cell r="D472">
            <v>35897.949999999997</v>
          </cell>
        </row>
        <row r="473">
          <cell r="C473">
            <v>15766005</v>
          </cell>
          <cell r="D473">
            <v>29408.41</v>
          </cell>
        </row>
        <row r="474">
          <cell r="C474">
            <v>15766116</v>
          </cell>
          <cell r="D474">
            <v>51348.82</v>
          </cell>
        </row>
        <row r="475">
          <cell r="C475">
            <v>15766145</v>
          </cell>
          <cell r="D475">
            <v>56140.1</v>
          </cell>
        </row>
        <row r="476">
          <cell r="C476">
            <v>15766311</v>
          </cell>
          <cell r="D476">
            <v>53010.57</v>
          </cell>
        </row>
        <row r="477">
          <cell r="C477">
            <v>15766353</v>
          </cell>
          <cell r="D477">
            <v>14627.2</v>
          </cell>
        </row>
        <row r="478">
          <cell r="C478">
            <v>15766432</v>
          </cell>
          <cell r="D478">
            <v>5006.3999999999996</v>
          </cell>
        </row>
        <row r="479">
          <cell r="C479">
            <v>15766436</v>
          </cell>
          <cell r="D479">
            <v>30062.47</v>
          </cell>
        </row>
        <row r="480">
          <cell r="C480">
            <v>15766514</v>
          </cell>
          <cell r="D480">
            <v>11268.64</v>
          </cell>
        </row>
        <row r="481">
          <cell r="C481">
            <v>15766521</v>
          </cell>
          <cell r="D481">
            <v>72709.960000000006</v>
          </cell>
        </row>
        <row r="482">
          <cell r="C482">
            <v>15766599</v>
          </cell>
          <cell r="D482">
            <v>21407.65</v>
          </cell>
        </row>
        <row r="483">
          <cell r="C483">
            <v>15766691</v>
          </cell>
          <cell r="D483">
            <v>10625</v>
          </cell>
        </row>
        <row r="484">
          <cell r="C484">
            <v>15767139</v>
          </cell>
          <cell r="D484">
            <v>52974.19</v>
          </cell>
        </row>
        <row r="485">
          <cell r="C485">
            <v>15767189</v>
          </cell>
          <cell r="D485">
            <v>25434.85</v>
          </cell>
        </row>
        <row r="486">
          <cell r="C486">
            <v>15767217</v>
          </cell>
          <cell r="D486">
            <v>19871.740000000002</v>
          </cell>
        </row>
        <row r="487">
          <cell r="C487">
            <v>15767285</v>
          </cell>
          <cell r="D487">
            <v>33185.72</v>
          </cell>
        </row>
        <row r="488">
          <cell r="C488">
            <v>15767458</v>
          </cell>
          <cell r="D488">
            <v>36278.92</v>
          </cell>
        </row>
        <row r="489">
          <cell r="C489">
            <v>15767888</v>
          </cell>
          <cell r="D489">
            <v>37553.760000000002</v>
          </cell>
        </row>
        <row r="490">
          <cell r="C490">
            <v>15768017</v>
          </cell>
          <cell r="D490">
            <v>29635.06</v>
          </cell>
        </row>
        <row r="491">
          <cell r="C491">
            <v>15768039</v>
          </cell>
          <cell r="D491">
            <v>50045.919999999998</v>
          </cell>
        </row>
        <row r="492">
          <cell r="C492">
            <v>15768219</v>
          </cell>
          <cell r="D492">
            <v>30229.67</v>
          </cell>
        </row>
        <row r="493">
          <cell r="C493">
            <v>15768709</v>
          </cell>
          <cell r="D493">
            <v>54411.96</v>
          </cell>
        </row>
        <row r="494">
          <cell r="C494">
            <v>15768845</v>
          </cell>
          <cell r="D494">
            <v>32200.46</v>
          </cell>
        </row>
        <row r="495">
          <cell r="C495">
            <v>15769182</v>
          </cell>
          <cell r="D495">
            <v>75297.38</v>
          </cell>
        </row>
        <row r="496">
          <cell r="C496">
            <v>15769389</v>
          </cell>
          <cell r="D496">
            <v>45893.61</v>
          </cell>
        </row>
        <row r="497">
          <cell r="C497">
            <v>15769443</v>
          </cell>
          <cell r="D497">
            <v>19270.189999999999</v>
          </cell>
        </row>
        <row r="498">
          <cell r="C498">
            <v>15769762</v>
          </cell>
          <cell r="D498">
            <v>41529.769999999997</v>
          </cell>
        </row>
        <row r="499">
          <cell r="C499">
            <v>15769791</v>
          </cell>
          <cell r="D499">
            <v>33057.519999999997</v>
          </cell>
        </row>
        <row r="500">
          <cell r="C500">
            <v>15769915</v>
          </cell>
          <cell r="D500">
            <v>44681.52</v>
          </cell>
        </row>
        <row r="501">
          <cell r="C501">
            <v>15769921</v>
          </cell>
          <cell r="D501">
            <v>40687.31</v>
          </cell>
        </row>
        <row r="502">
          <cell r="C502">
            <v>15770102</v>
          </cell>
          <cell r="D502">
            <v>45090.39</v>
          </cell>
        </row>
        <row r="503">
          <cell r="C503">
            <v>15770122</v>
          </cell>
          <cell r="D503">
            <v>42513.63</v>
          </cell>
        </row>
        <row r="504">
          <cell r="C504">
            <v>15770235</v>
          </cell>
          <cell r="D504">
            <v>37978.71</v>
          </cell>
        </row>
        <row r="505">
          <cell r="C505">
            <v>15770308</v>
          </cell>
          <cell r="D505">
            <v>47610.6</v>
          </cell>
        </row>
        <row r="506">
          <cell r="C506">
            <v>15770324</v>
          </cell>
          <cell r="D506">
            <v>16485</v>
          </cell>
        </row>
        <row r="507">
          <cell r="C507">
            <v>15770384</v>
          </cell>
          <cell r="D507">
            <v>34629.75</v>
          </cell>
        </row>
        <row r="508">
          <cell r="C508">
            <v>15770909</v>
          </cell>
          <cell r="D508">
            <v>53707.32</v>
          </cell>
        </row>
        <row r="509">
          <cell r="C509">
            <v>15770940</v>
          </cell>
          <cell r="D509">
            <v>48695.76</v>
          </cell>
        </row>
        <row r="510">
          <cell r="C510">
            <v>15771148</v>
          </cell>
          <cell r="D510">
            <v>45605.15</v>
          </cell>
        </row>
        <row r="511">
          <cell r="C511">
            <v>15771949</v>
          </cell>
          <cell r="D511">
            <v>21292.74</v>
          </cell>
        </row>
        <row r="512">
          <cell r="C512">
            <v>15772330</v>
          </cell>
          <cell r="D512">
            <v>103859.26</v>
          </cell>
        </row>
        <row r="513">
          <cell r="C513">
            <v>15773509</v>
          </cell>
          <cell r="D513">
            <v>14914.09</v>
          </cell>
        </row>
        <row r="514">
          <cell r="C514">
            <v>15773657</v>
          </cell>
          <cell r="D514">
            <v>42443.16</v>
          </cell>
        </row>
        <row r="515">
          <cell r="C515">
            <v>15773771</v>
          </cell>
          <cell r="D515">
            <v>30276.09</v>
          </cell>
        </row>
        <row r="516">
          <cell r="C516">
            <v>15774448</v>
          </cell>
          <cell r="D516">
            <v>29551.15</v>
          </cell>
        </row>
        <row r="517">
          <cell r="C517">
            <v>15774910</v>
          </cell>
          <cell r="D517">
            <v>28594.58</v>
          </cell>
        </row>
        <row r="518">
          <cell r="C518">
            <v>15775278</v>
          </cell>
          <cell r="D518">
            <v>37553.11</v>
          </cell>
        </row>
        <row r="519">
          <cell r="C519">
            <v>15775592</v>
          </cell>
          <cell r="D519">
            <v>33307.629999999997</v>
          </cell>
        </row>
        <row r="520">
          <cell r="C520">
            <v>15775639</v>
          </cell>
          <cell r="D520">
            <v>53925.84</v>
          </cell>
        </row>
        <row r="521">
          <cell r="C521">
            <v>15775746</v>
          </cell>
          <cell r="D521">
            <v>26233.85</v>
          </cell>
        </row>
        <row r="522">
          <cell r="C522">
            <v>15775851</v>
          </cell>
          <cell r="D522">
            <v>52598.98</v>
          </cell>
        </row>
        <row r="523">
          <cell r="C523">
            <v>15776264</v>
          </cell>
          <cell r="D523">
            <v>33720.75</v>
          </cell>
        </row>
        <row r="524">
          <cell r="C524">
            <v>15776628</v>
          </cell>
          <cell r="D524">
            <v>34115.18</v>
          </cell>
        </row>
        <row r="525">
          <cell r="C525">
            <v>15776786</v>
          </cell>
          <cell r="D525">
            <v>30343.3</v>
          </cell>
        </row>
        <row r="526">
          <cell r="C526">
            <v>15776939</v>
          </cell>
          <cell r="D526">
            <v>38286.42</v>
          </cell>
        </row>
        <row r="527">
          <cell r="C527">
            <v>15776952</v>
          </cell>
          <cell r="D527">
            <v>28730.74</v>
          </cell>
        </row>
        <row r="528">
          <cell r="C528">
            <v>15777019</v>
          </cell>
          <cell r="D528">
            <v>29904.05</v>
          </cell>
        </row>
        <row r="529">
          <cell r="C529">
            <v>15777229</v>
          </cell>
          <cell r="D529">
            <v>43116.94</v>
          </cell>
        </row>
        <row r="530">
          <cell r="C530">
            <v>15777331</v>
          </cell>
          <cell r="D530">
            <v>14496.7</v>
          </cell>
        </row>
        <row r="531">
          <cell r="C531">
            <v>15777878</v>
          </cell>
          <cell r="D531">
            <v>33185.83</v>
          </cell>
        </row>
        <row r="532">
          <cell r="C532">
            <v>15778685</v>
          </cell>
          <cell r="D532">
            <v>35955.279999999999</v>
          </cell>
        </row>
        <row r="533">
          <cell r="C533">
            <v>15778774</v>
          </cell>
          <cell r="D533">
            <v>44565.21</v>
          </cell>
        </row>
        <row r="534">
          <cell r="C534">
            <v>15778816</v>
          </cell>
          <cell r="D534">
            <v>39320.959999999999</v>
          </cell>
        </row>
        <row r="535">
          <cell r="C535">
            <v>15779146</v>
          </cell>
          <cell r="D535">
            <v>47848.32</v>
          </cell>
        </row>
        <row r="536">
          <cell r="C536">
            <v>15779152</v>
          </cell>
          <cell r="D536">
            <v>13918.97</v>
          </cell>
        </row>
        <row r="537">
          <cell r="C537">
            <v>15779454</v>
          </cell>
          <cell r="D537">
            <v>38015.9</v>
          </cell>
        </row>
        <row r="538">
          <cell r="C538">
            <v>15779564</v>
          </cell>
          <cell r="D538">
            <v>62212.43</v>
          </cell>
        </row>
        <row r="539">
          <cell r="C539">
            <v>15779568</v>
          </cell>
          <cell r="D539">
            <v>57120</v>
          </cell>
        </row>
        <row r="540">
          <cell r="C540">
            <v>15779657</v>
          </cell>
          <cell r="D540">
            <v>51268.14</v>
          </cell>
        </row>
        <row r="541">
          <cell r="C541">
            <v>15779979</v>
          </cell>
          <cell r="D541">
            <v>49639.94</v>
          </cell>
        </row>
        <row r="542">
          <cell r="C542">
            <v>15780252</v>
          </cell>
          <cell r="D542">
            <v>93365.16</v>
          </cell>
        </row>
        <row r="543">
          <cell r="C543">
            <v>15780360</v>
          </cell>
          <cell r="D543">
            <v>62716.92</v>
          </cell>
        </row>
        <row r="544">
          <cell r="C544">
            <v>15780424</v>
          </cell>
          <cell r="D544">
            <v>52248.61</v>
          </cell>
        </row>
        <row r="545">
          <cell r="C545">
            <v>15780446</v>
          </cell>
          <cell r="D545">
            <v>59428.01</v>
          </cell>
        </row>
        <row r="546">
          <cell r="C546">
            <v>15780507</v>
          </cell>
          <cell r="D546">
            <v>55513.51</v>
          </cell>
        </row>
        <row r="547">
          <cell r="C547">
            <v>15780652</v>
          </cell>
          <cell r="D547">
            <v>59672.71</v>
          </cell>
        </row>
        <row r="548">
          <cell r="C548">
            <v>15780709</v>
          </cell>
          <cell r="D548">
            <v>64122.400000000001</v>
          </cell>
        </row>
        <row r="549">
          <cell r="C549">
            <v>15780916</v>
          </cell>
          <cell r="D549">
            <v>34141.58</v>
          </cell>
        </row>
        <row r="550">
          <cell r="C550">
            <v>15781521</v>
          </cell>
          <cell r="D550">
            <v>38586.57</v>
          </cell>
        </row>
        <row r="551">
          <cell r="C551">
            <v>15781713</v>
          </cell>
          <cell r="D551">
            <v>31077.39</v>
          </cell>
        </row>
        <row r="552">
          <cell r="C552">
            <v>15781851</v>
          </cell>
          <cell r="D552">
            <v>34471.410000000003</v>
          </cell>
        </row>
        <row r="553">
          <cell r="C553">
            <v>15782338</v>
          </cell>
          <cell r="D553">
            <v>22912.68</v>
          </cell>
        </row>
        <row r="554">
          <cell r="C554">
            <v>15782490</v>
          </cell>
          <cell r="D554">
            <v>37316.26</v>
          </cell>
        </row>
        <row r="555">
          <cell r="C555">
            <v>15782603</v>
          </cell>
          <cell r="D555">
            <v>17233.37</v>
          </cell>
        </row>
        <row r="556">
          <cell r="C556">
            <v>15782666</v>
          </cell>
          <cell r="D556">
            <v>29503.360000000001</v>
          </cell>
        </row>
        <row r="557">
          <cell r="C557">
            <v>15782680</v>
          </cell>
          <cell r="D557">
            <v>31122.75</v>
          </cell>
        </row>
        <row r="558">
          <cell r="C558">
            <v>15782793</v>
          </cell>
          <cell r="D558">
            <v>21331.5</v>
          </cell>
        </row>
        <row r="559">
          <cell r="C559">
            <v>15782920</v>
          </cell>
          <cell r="D559">
            <v>77678.820000000007</v>
          </cell>
        </row>
        <row r="560">
          <cell r="C560">
            <v>15783003</v>
          </cell>
          <cell r="D560">
            <v>42708.41</v>
          </cell>
        </row>
        <row r="561">
          <cell r="C561">
            <v>15783027</v>
          </cell>
          <cell r="D561">
            <v>38496.28</v>
          </cell>
        </row>
        <row r="562">
          <cell r="C562">
            <v>15783367</v>
          </cell>
          <cell r="D562">
            <v>19268.29</v>
          </cell>
        </row>
        <row r="563">
          <cell r="C563">
            <v>15783710</v>
          </cell>
          <cell r="D563">
            <v>27739.73</v>
          </cell>
        </row>
        <row r="564">
          <cell r="C564">
            <v>15783732</v>
          </cell>
          <cell r="D564">
            <v>40543.019999999997</v>
          </cell>
        </row>
        <row r="565">
          <cell r="C565">
            <v>15783755</v>
          </cell>
          <cell r="D565">
            <v>46668.75</v>
          </cell>
        </row>
        <row r="566">
          <cell r="C566">
            <v>15783889</v>
          </cell>
          <cell r="D566">
            <v>34857.879999999997</v>
          </cell>
        </row>
        <row r="567">
          <cell r="C567">
            <v>15783918</v>
          </cell>
          <cell r="D567">
            <v>19359.900000000001</v>
          </cell>
        </row>
        <row r="568">
          <cell r="C568">
            <v>15783920</v>
          </cell>
          <cell r="D568">
            <v>40289.699999999997</v>
          </cell>
        </row>
        <row r="569">
          <cell r="C569">
            <v>15783944</v>
          </cell>
          <cell r="D569">
            <v>40649.699999999997</v>
          </cell>
        </row>
        <row r="570">
          <cell r="C570">
            <v>15783968</v>
          </cell>
          <cell r="D570">
            <v>33581.64</v>
          </cell>
        </row>
        <row r="571">
          <cell r="C571">
            <v>15784183</v>
          </cell>
          <cell r="D571">
            <v>43987.34</v>
          </cell>
        </row>
        <row r="572">
          <cell r="C572">
            <v>15784449</v>
          </cell>
          <cell r="D572">
            <v>46878.720000000001</v>
          </cell>
        </row>
        <row r="573">
          <cell r="C573">
            <v>15784553</v>
          </cell>
          <cell r="D573">
            <v>53282.6</v>
          </cell>
        </row>
        <row r="574">
          <cell r="C574">
            <v>15785044</v>
          </cell>
          <cell r="D574">
            <v>36486</v>
          </cell>
        </row>
        <row r="575">
          <cell r="C575">
            <v>15785205</v>
          </cell>
          <cell r="D575">
            <v>40909.68</v>
          </cell>
        </row>
        <row r="576">
          <cell r="C576">
            <v>15785264</v>
          </cell>
          <cell r="D576">
            <v>52262.11</v>
          </cell>
        </row>
        <row r="577">
          <cell r="C577">
            <v>15785279</v>
          </cell>
          <cell r="D577">
            <v>64731.87</v>
          </cell>
        </row>
        <row r="578">
          <cell r="C578">
            <v>15785292</v>
          </cell>
          <cell r="D578">
            <v>94878.17</v>
          </cell>
        </row>
        <row r="579">
          <cell r="C579">
            <v>15785562</v>
          </cell>
          <cell r="D579">
            <v>39529.440000000002</v>
          </cell>
        </row>
        <row r="580">
          <cell r="C580">
            <v>15785716</v>
          </cell>
          <cell r="D580">
            <v>27433.84</v>
          </cell>
        </row>
        <row r="581">
          <cell r="C581">
            <v>15785886</v>
          </cell>
          <cell r="D581">
            <v>34911.25</v>
          </cell>
        </row>
        <row r="582">
          <cell r="C582">
            <v>15785890</v>
          </cell>
          <cell r="D582">
            <v>51577.3</v>
          </cell>
        </row>
        <row r="583">
          <cell r="C583">
            <v>15786315</v>
          </cell>
          <cell r="D583">
            <v>61055.79</v>
          </cell>
        </row>
        <row r="584">
          <cell r="C584">
            <v>15786528</v>
          </cell>
          <cell r="D584">
            <v>29437.45</v>
          </cell>
        </row>
        <row r="585">
          <cell r="C585">
            <v>15786769</v>
          </cell>
          <cell r="D585">
            <v>74131.199999999997</v>
          </cell>
        </row>
        <row r="586">
          <cell r="C586">
            <v>15786927</v>
          </cell>
          <cell r="D586">
            <v>33744</v>
          </cell>
        </row>
        <row r="587">
          <cell r="C587">
            <v>15787357</v>
          </cell>
          <cell r="D587">
            <v>48906.52</v>
          </cell>
        </row>
        <row r="588">
          <cell r="C588">
            <v>15787480</v>
          </cell>
          <cell r="D588">
            <v>28311.9</v>
          </cell>
        </row>
        <row r="589">
          <cell r="C589">
            <v>15788330</v>
          </cell>
          <cell r="D589">
            <v>29528.33</v>
          </cell>
        </row>
        <row r="590">
          <cell r="C590">
            <v>15788434</v>
          </cell>
          <cell r="D590">
            <v>31974.62</v>
          </cell>
        </row>
        <row r="591">
          <cell r="C591">
            <v>15788464</v>
          </cell>
          <cell r="D591">
            <v>28647.29</v>
          </cell>
        </row>
        <row r="592">
          <cell r="C592">
            <v>15789620</v>
          </cell>
          <cell r="D592">
            <v>53514.79</v>
          </cell>
        </row>
        <row r="593">
          <cell r="C593">
            <v>15790185</v>
          </cell>
          <cell r="D593">
            <v>30355.279999999999</v>
          </cell>
        </row>
        <row r="594">
          <cell r="C594">
            <v>15790414</v>
          </cell>
          <cell r="D594">
            <v>90630.1</v>
          </cell>
        </row>
        <row r="595">
          <cell r="C595">
            <v>15790745</v>
          </cell>
          <cell r="D595">
            <v>23462.46</v>
          </cell>
        </row>
        <row r="596">
          <cell r="C596">
            <v>15790899</v>
          </cell>
          <cell r="D596">
            <v>35149.160000000003</v>
          </cell>
        </row>
        <row r="597">
          <cell r="C597">
            <v>15791324</v>
          </cell>
          <cell r="D597">
            <v>32594.99</v>
          </cell>
        </row>
        <row r="598">
          <cell r="C598">
            <v>15791758</v>
          </cell>
          <cell r="D598">
            <v>27134.45</v>
          </cell>
        </row>
        <row r="599">
          <cell r="C599">
            <v>15791854</v>
          </cell>
          <cell r="D599">
            <v>17623.78</v>
          </cell>
        </row>
        <row r="600">
          <cell r="C600">
            <v>15791862</v>
          </cell>
          <cell r="D600">
            <v>82646.820000000007</v>
          </cell>
        </row>
        <row r="601">
          <cell r="C601">
            <v>15792042</v>
          </cell>
          <cell r="D601">
            <v>29741.97</v>
          </cell>
        </row>
        <row r="602">
          <cell r="C602">
            <v>15792349</v>
          </cell>
          <cell r="D602">
            <v>48406.03</v>
          </cell>
        </row>
        <row r="603">
          <cell r="C603">
            <v>15793129</v>
          </cell>
          <cell r="D603">
            <v>29649.01</v>
          </cell>
        </row>
        <row r="604">
          <cell r="C604">
            <v>15793211</v>
          </cell>
          <cell r="D604">
            <v>77315.039999999994</v>
          </cell>
        </row>
        <row r="605">
          <cell r="C605">
            <v>15793341</v>
          </cell>
          <cell r="D605">
            <v>36400.86</v>
          </cell>
        </row>
        <row r="606">
          <cell r="C606">
            <v>15794180</v>
          </cell>
          <cell r="D606">
            <v>51074.52</v>
          </cell>
        </row>
        <row r="607">
          <cell r="C607">
            <v>15794743</v>
          </cell>
          <cell r="D607">
            <v>27739.73</v>
          </cell>
        </row>
        <row r="608">
          <cell r="C608">
            <v>15795068</v>
          </cell>
          <cell r="D608">
            <v>45148.71</v>
          </cell>
        </row>
        <row r="609">
          <cell r="C609">
            <v>15795115</v>
          </cell>
          <cell r="D609">
            <v>26318.41</v>
          </cell>
        </row>
        <row r="610">
          <cell r="C610">
            <v>15795724</v>
          </cell>
          <cell r="D610">
            <v>35998.959999999999</v>
          </cell>
        </row>
        <row r="611">
          <cell r="C611">
            <v>15795793</v>
          </cell>
          <cell r="D611">
            <v>24975.63</v>
          </cell>
        </row>
        <row r="612">
          <cell r="C612">
            <v>15795953</v>
          </cell>
          <cell r="D612">
            <v>38209.4</v>
          </cell>
        </row>
        <row r="613">
          <cell r="C613">
            <v>15796040</v>
          </cell>
          <cell r="D613">
            <v>30541</v>
          </cell>
        </row>
        <row r="614">
          <cell r="C614">
            <v>15796472</v>
          </cell>
          <cell r="D614">
            <v>47968.45</v>
          </cell>
        </row>
        <row r="615">
          <cell r="C615">
            <v>15796542</v>
          </cell>
          <cell r="D615">
            <v>36108.720000000001</v>
          </cell>
        </row>
        <row r="616">
          <cell r="C616">
            <v>15796596</v>
          </cell>
          <cell r="D616">
            <v>29984.25</v>
          </cell>
        </row>
        <row r="617">
          <cell r="C617">
            <v>15796744</v>
          </cell>
          <cell r="D617">
            <v>32236.92</v>
          </cell>
        </row>
        <row r="618">
          <cell r="C618">
            <v>15796975</v>
          </cell>
          <cell r="D618">
            <v>76344.33</v>
          </cell>
        </row>
        <row r="619">
          <cell r="C619">
            <v>15797157</v>
          </cell>
          <cell r="D619">
            <v>37455</v>
          </cell>
        </row>
        <row r="620">
          <cell r="C620">
            <v>15797270</v>
          </cell>
          <cell r="D620">
            <v>30241.200000000001</v>
          </cell>
        </row>
        <row r="621">
          <cell r="C621">
            <v>15797332</v>
          </cell>
          <cell r="D621">
            <v>30513.97</v>
          </cell>
        </row>
        <row r="622">
          <cell r="C622">
            <v>15797454</v>
          </cell>
          <cell r="D622">
            <v>29002.07</v>
          </cell>
        </row>
        <row r="623">
          <cell r="C623">
            <v>15797840</v>
          </cell>
          <cell r="D623">
            <v>37933.97</v>
          </cell>
        </row>
        <row r="624">
          <cell r="C624">
            <v>15797882</v>
          </cell>
          <cell r="D624">
            <v>33716.65</v>
          </cell>
        </row>
        <row r="625">
          <cell r="C625">
            <v>15798982</v>
          </cell>
          <cell r="D625">
            <v>45144.72</v>
          </cell>
        </row>
        <row r="626">
          <cell r="C626">
            <v>15799054</v>
          </cell>
          <cell r="D626">
            <v>46439.83</v>
          </cell>
        </row>
        <row r="627">
          <cell r="C627">
            <v>15799186</v>
          </cell>
          <cell r="D627">
            <v>92928.68</v>
          </cell>
        </row>
        <row r="628">
          <cell r="C628">
            <v>15799281</v>
          </cell>
          <cell r="D628">
            <v>57120</v>
          </cell>
        </row>
        <row r="629">
          <cell r="C629">
            <v>15799697</v>
          </cell>
          <cell r="D629">
            <v>42699.98</v>
          </cell>
        </row>
        <row r="630">
          <cell r="C630">
            <v>15799764</v>
          </cell>
          <cell r="D630">
            <v>61200.02</v>
          </cell>
        </row>
        <row r="631">
          <cell r="C631">
            <v>15800700</v>
          </cell>
          <cell r="D631">
            <v>31496.34</v>
          </cell>
        </row>
        <row r="632">
          <cell r="C632">
            <v>15800838</v>
          </cell>
          <cell r="D632">
            <v>36327.18</v>
          </cell>
        </row>
        <row r="633">
          <cell r="C633">
            <v>15800869</v>
          </cell>
          <cell r="D633">
            <v>35155.89</v>
          </cell>
        </row>
        <row r="634">
          <cell r="C634">
            <v>15801082</v>
          </cell>
          <cell r="D634">
            <v>28517.97</v>
          </cell>
        </row>
        <row r="635">
          <cell r="C635">
            <v>15801284</v>
          </cell>
          <cell r="D635">
            <v>45133.45</v>
          </cell>
        </row>
        <row r="636">
          <cell r="C636">
            <v>15801466</v>
          </cell>
          <cell r="D636">
            <v>34948.629999999997</v>
          </cell>
        </row>
        <row r="637">
          <cell r="C637">
            <v>15801471</v>
          </cell>
          <cell r="D637">
            <v>35050.36</v>
          </cell>
        </row>
        <row r="638">
          <cell r="C638">
            <v>15801624</v>
          </cell>
          <cell r="D638">
            <v>50357.41</v>
          </cell>
        </row>
        <row r="639">
          <cell r="C639">
            <v>15801914</v>
          </cell>
          <cell r="D639">
            <v>31153.24</v>
          </cell>
        </row>
        <row r="640">
          <cell r="C640">
            <v>15802040</v>
          </cell>
          <cell r="D640">
            <v>38083.08</v>
          </cell>
        </row>
        <row r="641">
          <cell r="C641">
            <v>15802193</v>
          </cell>
          <cell r="D641">
            <v>42131.77</v>
          </cell>
        </row>
        <row r="642">
          <cell r="C642">
            <v>15802387</v>
          </cell>
          <cell r="D642">
            <v>29318.99</v>
          </cell>
        </row>
        <row r="643">
          <cell r="C643">
            <v>15802520</v>
          </cell>
          <cell r="D643">
            <v>26403.07</v>
          </cell>
        </row>
        <row r="644">
          <cell r="C644">
            <v>15802629</v>
          </cell>
          <cell r="D644">
            <v>31463.93</v>
          </cell>
        </row>
        <row r="645">
          <cell r="C645">
            <v>15803289</v>
          </cell>
          <cell r="D645">
            <v>30257.759999999998</v>
          </cell>
        </row>
        <row r="646">
          <cell r="C646">
            <v>15803314</v>
          </cell>
          <cell r="D646">
            <v>30776.83</v>
          </cell>
        </row>
        <row r="647">
          <cell r="C647">
            <v>15803566</v>
          </cell>
          <cell r="D647">
            <v>30905.82</v>
          </cell>
        </row>
        <row r="648">
          <cell r="C648">
            <v>15803619</v>
          </cell>
          <cell r="D648">
            <v>43554</v>
          </cell>
        </row>
        <row r="649">
          <cell r="C649">
            <v>15803684</v>
          </cell>
          <cell r="D649">
            <v>65251.33</v>
          </cell>
        </row>
        <row r="650">
          <cell r="C650">
            <v>15803812</v>
          </cell>
          <cell r="D650">
            <v>30131.3</v>
          </cell>
        </row>
        <row r="651">
          <cell r="C651">
            <v>15804087</v>
          </cell>
          <cell r="D651">
            <v>36754.35</v>
          </cell>
        </row>
        <row r="652">
          <cell r="C652">
            <v>15804137</v>
          </cell>
          <cell r="D652">
            <v>32816.949999999997</v>
          </cell>
        </row>
        <row r="653">
          <cell r="C653">
            <v>15804220</v>
          </cell>
          <cell r="D653">
            <v>54681.33</v>
          </cell>
        </row>
        <row r="654">
          <cell r="C654">
            <v>15804788</v>
          </cell>
          <cell r="D654">
            <v>31877.43</v>
          </cell>
        </row>
        <row r="655">
          <cell r="C655">
            <v>15805602</v>
          </cell>
          <cell r="D655">
            <v>40634.519999999997</v>
          </cell>
        </row>
        <row r="656">
          <cell r="C656">
            <v>15805645</v>
          </cell>
          <cell r="D656">
            <v>15329.32</v>
          </cell>
        </row>
        <row r="657">
          <cell r="C657">
            <v>15805781</v>
          </cell>
          <cell r="D657">
            <v>9274.06</v>
          </cell>
        </row>
        <row r="658">
          <cell r="C658">
            <v>15806088</v>
          </cell>
          <cell r="D658">
            <v>34753.760000000002</v>
          </cell>
        </row>
        <row r="659">
          <cell r="C659">
            <v>15806327</v>
          </cell>
          <cell r="D659">
            <v>46610.720000000001</v>
          </cell>
        </row>
        <row r="660">
          <cell r="C660">
            <v>15806379</v>
          </cell>
          <cell r="D660">
            <v>35430.269999999997</v>
          </cell>
        </row>
        <row r="661">
          <cell r="C661">
            <v>15806424</v>
          </cell>
          <cell r="D661">
            <v>36035.300000000003</v>
          </cell>
        </row>
        <row r="662">
          <cell r="C662">
            <v>15806428</v>
          </cell>
          <cell r="D662">
            <v>91918.96</v>
          </cell>
        </row>
        <row r="663">
          <cell r="C663">
            <v>15806486</v>
          </cell>
          <cell r="D663">
            <v>33688.97</v>
          </cell>
        </row>
        <row r="664">
          <cell r="C664">
            <v>15806507</v>
          </cell>
          <cell r="D664">
            <v>60051.28</v>
          </cell>
        </row>
        <row r="665">
          <cell r="C665">
            <v>15806719</v>
          </cell>
          <cell r="D665">
            <v>26838.58</v>
          </cell>
        </row>
        <row r="666">
          <cell r="C666">
            <v>15807149</v>
          </cell>
          <cell r="D666">
            <v>35456</v>
          </cell>
        </row>
        <row r="667">
          <cell r="C667">
            <v>15807190</v>
          </cell>
          <cell r="D667">
            <v>48859.85</v>
          </cell>
        </row>
        <row r="668">
          <cell r="C668">
            <v>15807674</v>
          </cell>
          <cell r="D668">
            <v>47746.69</v>
          </cell>
        </row>
        <row r="669">
          <cell r="C669">
            <v>15807826</v>
          </cell>
          <cell r="D669">
            <v>38741.06</v>
          </cell>
        </row>
        <row r="670">
          <cell r="C670">
            <v>15808070</v>
          </cell>
          <cell r="D670">
            <v>35490.300000000003</v>
          </cell>
        </row>
        <row r="671">
          <cell r="C671">
            <v>15808283</v>
          </cell>
          <cell r="D671">
            <v>51271.51</v>
          </cell>
        </row>
        <row r="672">
          <cell r="C672">
            <v>15808572</v>
          </cell>
          <cell r="D672">
            <v>4579.3</v>
          </cell>
        </row>
        <row r="673">
          <cell r="C673">
            <v>15808726</v>
          </cell>
          <cell r="D673">
            <v>69501.460000000006</v>
          </cell>
        </row>
        <row r="674">
          <cell r="C674">
            <v>15808919</v>
          </cell>
          <cell r="D674">
            <v>31333.52</v>
          </cell>
        </row>
        <row r="675">
          <cell r="C675">
            <v>15809082</v>
          </cell>
          <cell r="D675">
            <v>39301.870000000003</v>
          </cell>
        </row>
        <row r="676">
          <cell r="C676">
            <v>15809207</v>
          </cell>
          <cell r="D676">
            <v>85729.81</v>
          </cell>
        </row>
        <row r="677">
          <cell r="C677">
            <v>15809289</v>
          </cell>
          <cell r="D677">
            <v>70621.990000000005</v>
          </cell>
        </row>
        <row r="678">
          <cell r="C678">
            <v>15809912</v>
          </cell>
          <cell r="D678">
            <v>27269.64</v>
          </cell>
        </row>
        <row r="679">
          <cell r="C679">
            <v>15810056</v>
          </cell>
          <cell r="D679">
            <v>24123.91</v>
          </cell>
        </row>
        <row r="680">
          <cell r="C680">
            <v>15810090</v>
          </cell>
          <cell r="D680">
            <v>34384.75</v>
          </cell>
        </row>
        <row r="681">
          <cell r="C681">
            <v>15810327</v>
          </cell>
          <cell r="D681">
            <v>23939.67</v>
          </cell>
        </row>
        <row r="682">
          <cell r="C682">
            <v>15810529</v>
          </cell>
          <cell r="D682">
            <v>44481.51</v>
          </cell>
        </row>
        <row r="683">
          <cell r="C683">
            <v>15810918</v>
          </cell>
          <cell r="D683">
            <v>38457.96</v>
          </cell>
        </row>
        <row r="684">
          <cell r="C684">
            <v>15810951</v>
          </cell>
          <cell r="D684">
            <v>148277.79999999999</v>
          </cell>
        </row>
        <row r="685">
          <cell r="C685">
            <v>15811574</v>
          </cell>
          <cell r="D685">
            <v>28607.88</v>
          </cell>
        </row>
        <row r="686">
          <cell r="C686">
            <v>15812278</v>
          </cell>
          <cell r="D686">
            <v>38934.959999999999</v>
          </cell>
        </row>
        <row r="687">
          <cell r="C687">
            <v>15812335</v>
          </cell>
          <cell r="D687">
            <v>23262.43</v>
          </cell>
        </row>
        <row r="688">
          <cell r="C688">
            <v>15812551</v>
          </cell>
          <cell r="D688">
            <v>34392.58</v>
          </cell>
        </row>
        <row r="689">
          <cell r="C689">
            <v>15812658</v>
          </cell>
          <cell r="D689">
            <v>46458.13</v>
          </cell>
        </row>
        <row r="690">
          <cell r="C690">
            <v>15812685</v>
          </cell>
          <cell r="D690">
            <v>35561.599999999999</v>
          </cell>
        </row>
        <row r="691">
          <cell r="C691">
            <v>15812733</v>
          </cell>
          <cell r="D691">
            <v>29485.62</v>
          </cell>
        </row>
        <row r="692">
          <cell r="C692">
            <v>15812778</v>
          </cell>
          <cell r="D692">
            <v>30865.61</v>
          </cell>
        </row>
        <row r="693">
          <cell r="C693">
            <v>15812853</v>
          </cell>
          <cell r="D693">
            <v>47303.08</v>
          </cell>
        </row>
        <row r="694">
          <cell r="C694">
            <v>15812855</v>
          </cell>
          <cell r="D694">
            <v>39689.279999999999</v>
          </cell>
        </row>
        <row r="695">
          <cell r="C695">
            <v>15813535</v>
          </cell>
          <cell r="D695">
            <v>28167.9</v>
          </cell>
        </row>
        <row r="696">
          <cell r="C696">
            <v>15813675</v>
          </cell>
          <cell r="D696">
            <v>30228.240000000002</v>
          </cell>
        </row>
        <row r="697">
          <cell r="C697">
            <v>15813879</v>
          </cell>
          <cell r="D697">
            <v>10689.6</v>
          </cell>
        </row>
        <row r="698">
          <cell r="C698">
            <v>15826012</v>
          </cell>
          <cell r="D698">
            <v>38269.03</v>
          </cell>
        </row>
        <row r="699">
          <cell r="C699">
            <v>15826750</v>
          </cell>
          <cell r="D699">
            <v>43071.48</v>
          </cell>
        </row>
        <row r="700">
          <cell r="C700">
            <v>15827079</v>
          </cell>
          <cell r="D700">
            <v>29137.45</v>
          </cell>
        </row>
        <row r="701">
          <cell r="C701">
            <v>15827135</v>
          </cell>
          <cell r="D701">
            <v>46160.66</v>
          </cell>
        </row>
        <row r="702">
          <cell r="C702">
            <v>15827583</v>
          </cell>
          <cell r="D702">
            <v>79667.759999999995</v>
          </cell>
        </row>
        <row r="703">
          <cell r="C703">
            <v>15827771</v>
          </cell>
          <cell r="D703">
            <v>102062.61</v>
          </cell>
        </row>
        <row r="704">
          <cell r="C704">
            <v>15827873</v>
          </cell>
          <cell r="D704">
            <v>38917.67</v>
          </cell>
        </row>
        <row r="705">
          <cell r="C705">
            <v>15827962</v>
          </cell>
          <cell r="D705">
            <v>50413.02</v>
          </cell>
        </row>
        <row r="706">
          <cell r="C706">
            <v>15828207</v>
          </cell>
          <cell r="D706">
            <v>29361.9</v>
          </cell>
        </row>
        <row r="707">
          <cell r="C707">
            <v>15828232</v>
          </cell>
          <cell r="D707">
            <v>31688.13</v>
          </cell>
        </row>
        <row r="708">
          <cell r="C708">
            <v>15828398</v>
          </cell>
          <cell r="D708">
            <v>40066.42</v>
          </cell>
        </row>
        <row r="709">
          <cell r="C709">
            <v>15828528</v>
          </cell>
          <cell r="D709">
            <v>37250.78</v>
          </cell>
        </row>
        <row r="710">
          <cell r="C710">
            <v>15828859</v>
          </cell>
          <cell r="D710">
            <v>37832.01</v>
          </cell>
        </row>
        <row r="711">
          <cell r="C711">
            <v>15829311</v>
          </cell>
          <cell r="D711">
            <v>38285.78</v>
          </cell>
        </row>
        <row r="712">
          <cell r="C712">
            <v>15829367</v>
          </cell>
          <cell r="D712">
            <v>34338.370000000003</v>
          </cell>
        </row>
        <row r="713">
          <cell r="C713">
            <v>15829381</v>
          </cell>
          <cell r="D713">
            <v>52437.09</v>
          </cell>
        </row>
        <row r="714">
          <cell r="C714">
            <v>15829717</v>
          </cell>
          <cell r="D714">
            <v>60360.89</v>
          </cell>
        </row>
        <row r="715">
          <cell r="C715">
            <v>15829868</v>
          </cell>
          <cell r="D715">
            <v>31442.94</v>
          </cell>
        </row>
        <row r="716">
          <cell r="C716">
            <v>15830039</v>
          </cell>
          <cell r="D716">
            <v>46415.360000000001</v>
          </cell>
        </row>
        <row r="717">
          <cell r="C717">
            <v>15830101</v>
          </cell>
          <cell r="D717">
            <v>30896.52</v>
          </cell>
        </row>
        <row r="718">
          <cell r="C718">
            <v>15830318</v>
          </cell>
          <cell r="D718">
            <v>50471.59</v>
          </cell>
        </row>
        <row r="719">
          <cell r="C719">
            <v>15830356</v>
          </cell>
          <cell r="D719">
            <v>37844.720000000001</v>
          </cell>
        </row>
        <row r="720">
          <cell r="C720">
            <v>15830442</v>
          </cell>
          <cell r="D720">
            <v>30873.68</v>
          </cell>
        </row>
        <row r="721">
          <cell r="C721">
            <v>15830682</v>
          </cell>
          <cell r="D721">
            <v>41126.410000000003</v>
          </cell>
        </row>
        <row r="722">
          <cell r="C722">
            <v>15831375</v>
          </cell>
          <cell r="D722">
            <v>22034.73</v>
          </cell>
        </row>
        <row r="723">
          <cell r="C723">
            <v>15831394</v>
          </cell>
          <cell r="D723">
            <v>38028.74</v>
          </cell>
        </row>
        <row r="724">
          <cell r="C724">
            <v>15831797</v>
          </cell>
          <cell r="D724">
            <v>32907.85</v>
          </cell>
        </row>
        <row r="725">
          <cell r="C725">
            <v>15831798</v>
          </cell>
          <cell r="D725">
            <v>36257.9</v>
          </cell>
        </row>
        <row r="726">
          <cell r="C726">
            <v>15832301</v>
          </cell>
          <cell r="D726">
            <v>46810</v>
          </cell>
        </row>
        <row r="727">
          <cell r="C727">
            <v>15832368</v>
          </cell>
          <cell r="D727">
            <v>32414.09</v>
          </cell>
        </row>
        <row r="728">
          <cell r="C728">
            <v>15832435</v>
          </cell>
          <cell r="D728">
            <v>33904.67</v>
          </cell>
        </row>
        <row r="729">
          <cell r="C729">
            <v>15832617</v>
          </cell>
          <cell r="D729">
            <v>31102.79</v>
          </cell>
        </row>
        <row r="730">
          <cell r="C730">
            <v>15832619</v>
          </cell>
          <cell r="D730">
            <v>35561.599999999999</v>
          </cell>
        </row>
        <row r="731">
          <cell r="C731">
            <v>15832795</v>
          </cell>
          <cell r="D731">
            <v>40812.42</v>
          </cell>
        </row>
        <row r="732">
          <cell r="C732">
            <v>15832847</v>
          </cell>
          <cell r="D732">
            <v>32240</v>
          </cell>
        </row>
        <row r="733">
          <cell r="C733">
            <v>15832938</v>
          </cell>
          <cell r="D733">
            <v>34673.730000000003</v>
          </cell>
        </row>
        <row r="734">
          <cell r="C734">
            <v>15832952</v>
          </cell>
          <cell r="D734">
            <v>34293.949999999997</v>
          </cell>
        </row>
        <row r="735">
          <cell r="C735">
            <v>15833063</v>
          </cell>
          <cell r="D735">
            <v>39335.839999999997</v>
          </cell>
        </row>
        <row r="736">
          <cell r="C736">
            <v>15833064</v>
          </cell>
          <cell r="D736">
            <v>31834.639999999999</v>
          </cell>
        </row>
        <row r="737">
          <cell r="C737">
            <v>15833073</v>
          </cell>
          <cell r="D737">
            <v>30279.759999999998</v>
          </cell>
        </row>
        <row r="738">
          <cell r="C738">
            <v>15833108</v>
          </cell>
          <cell r="D738">
            <v>32145.35</v>
          </cell>
        </row>
        <row r="739">
          <cell r="C739">
            <v>15833214</v>
          </cell>
          <cell r="D739">
            <v>32550.53</v>
          </cell>
        </row>
        <row r="740">
          <cell r="C740">
            <v>15833277</v>
          </cell>
          <cell r="D740">
            <v>38997.980000000003</v>
          </cell>
        </row>
        <row r="741">
          <cell r="C741">
            <v>15833297</v>
          </cell>
          <cell r="D741">
            <v>38999.94</v>
          </cell>
        </row>
        <row r="742">
          <cell r="C742">
            <v>15833353</v>
          </cell>
          <cell r="D742">
            <v>114871.33</v>
          </cell>
        </row>
        <row r="743">
          <cell r="C743">
            <v>15833629</v>
          </cell>
          <cell r="D743">
            <v>54352.08</v>
          </cell>
        </row>
        <row r="744">
          <cell r="C744">
            <v>15833785</v>
          </cell>
          <cell r="D744">
            <v>60235.519999999997</v>
          </cell>
        </row>
        <row r="745">
          <cell r="C745">
            <v>15834199</v>
          </cell>
          <cell r="D745">
            <v>48041.37</v>
          </cell>
        </row>
        <row r="746">
          <cell r="C746">
            <v>15834231</v>
          </cell>
          <cell r="D746">
            <v>31188.6</v>
          </cell>
        </row>
        <row r="747">
          <cell r="C747">
            <v>15834550</v>
          </cell>
          <cell r="D747">
            <v>34382.050000000003</v>
          </cell>
        </row>
        <row r="748">
          <cell r="C748">
            <v>15834856</v>
          </cell>
          <cell r="D748">
            <v>42376.73</v>
          </cell>
        </row>
        <row r="749">
          <cell r="C749">
            <v>15835730</v>
          </cell>
          <cell r="D749">
            <v>34988.800000000003</v>
          </cell>
        </row>
        <row r="750">
          <cell r="C750">
            <v>15835804</v>
          </cell>
          <cell r="D750">
            <v>41115.18</v>
          </cell>
        </row>
        <row r="751">
          <cell r="C751">
            <v>15835963</v>
          </cell>
          <cell r="D751">
            <v>50291.76</v>
          </cell>
        </row>
        <row r="752">
          <cell r="C752">
            <v>15835965</v>
          </cell>
          <cell r="D752">
            <v>16857.73</v>
          </cell>
        </row>
        <row r="753">
          <cell r="C753">
            <v>15836412</v>
          </cell>
          <cell r="D753">
            <v>88553.79</v>
          </cell>
        </row>
        <row r="754">
          <cell r="C754">
            <v>15836427</v>
          </cell>
          <cell r="D754">
            <v>43445.09</v>
          </cell>
        </row>
        <row r="755">
          <cell r="C755">
            <v>15836487</v>
          </cell>
          <cell r="D755">
            <v>46604.36</v>
          </cell>
        </row>
        <row r="756">
          <cell r="C756">
            <v>15836715</v>
          </cell>
          <cell r="D756">
            <v>30876.62</v>
          </cell>
        </row>
        <row r="757">
          <cell r="C757">
            <v>15837571</v>
          </cell>
          <cell r="D757">
            <v>34908.589999999997</v>
          </cell>
        </row>
        <row r="758">
          <cell r="C758">
            <v>15837661</v>
          </cell>
          <cell r="D758">
            <v>46128.03</v>
          </cell>
        </row>
        <row r="759">
          <cell r="C759">
            <v>15837809</v>
          </cell>
          <cell r="D759">
            <v>50312.97</v>
          </cell>
        </row>
        <row r="760">
          <cell r="C760">
            <v>15837881</v>
          </cell>
          <cell r="D760">
            <v>52159.74</v>
          </cell>
        </row>
        <row r="761">
          <cell r="C761">
            <v>15837990</v>
          </cell>
          <cell r="D761">
            <v>49023.23</v>
          </cell>
        </row>
        <row r="762">
          <cell r="C762">
            <v>15838864</v>
          </cell>
          <cell r="D762">
            <v>60938.02</v>
          </cell>
        </row>
        <row r="763">
          <cell r="C763">
            <v>15838974</v>
          </cell>
          <cell r="D763">
            <v>55426.57</v>
          </cell>
        </row>
        <row r="764">
          <cell r="C764">
            <v>15839306</v>
          </cell>
          <cell r="D764">
            <v>40310.33</v>
          </cell>
        </row>
        <row r="765">
          <cell r="C765">
            <v>15839318</v>
          </cell>
          <cell r="D765">
            <v>14009.36</v>
          </cell>
        </row>
        <row r="766">
          <cell r="C766">
            <v>15839987</v>
          </cell>
          <cell r="D766">
            <v>49127.34</v>
          </cell>
        </row>
        <row r="767">
          <cell r="C767">
            <v>15840044</v>
          </cell>
          <cell r="D767">
            <v>33048</v>
          </cell>
        </row>
        <row r="768">
          <cell r="C768">
            <v>15840113</v>
          </cell>
          <cell r="D768">
            <v>45656.97</v>
          </cell>
        </row>
        <row r="769">
          <cell r="C769">
            <v>15840620</v>
          </cell>
          <cell r="D769">
            <v>29232.16</v>
          </cell>
        </row>
        <row r="770">
          <cell r="C770">
            <v>15840922</v>
          </cell>
          <cell r="D770">
            <v>17894.150000000001</v>
          </cell>
        </row>
        <row r="771">
          <cell r="C771">
            <v>15841143</v>
          </cell>
          <cell r="D771">
            <v>50700</v>
          </cell>
        </row>
        <row r="772">
          <cell r="C772">
            <v>15841364</v>
          </cell>
          <cell r="D772">
            <v>31717.15</v>
          </cell>
        </row>
        <row r="773">
          <cell r="C773">
            <v>15841772</v>
          </cell>
          <cell r="D773">
            <v>47528.58</v>
          </cell>
        </row>
        <row r="774">
          <cell r="C774">
            <v>15842149</v>
          </cell>
          <cell r="D774">
            <v>41286.85</v>
          </cell>
        </row>
        <row r="775">
          <cell r="C775">
            <v>15842396</v>
          </cell>
          <cell r="D775">
            <v>26552.74</v>
          </cell>
        </row>
        <row r="776">
          <cell r="C776">
            <v>15842627</v>
          </cell>
          <cell r="D776">
            <v>57135.63</v>
          </cell>
        </row>
        <row r="777">
          <cell r="C777">
            <v>15842732</v>
          </cell>
          <cell r="D777">
            <v>31553.74</v>
          </cell>
        </row>
        <row r="778">
          <cell r="C778">
            <v>15842738</v>
          </cell>
          <cell r="D778">
            <v>26210</v>
          </cell>
        </row>
        <row r="779">
          <cell r="C779">
            <v>15842842</v>
          </cell>
          <cell r="D779">
            <v>45981.03</v>
          </cell>
        </row>
        <row r="780">
          <cell r="C780">
            <v>15842868</v>
          </cell>
          <cell r="D780">
            <v>50807</v>
          </cell>
        </row>
        <row r="781">
          <cell r="C781">
            <v>15842899</v>
          </cell>
          <cell r="D781">
            <v>42687.05</v>
          </cell>
        </row>
        <row r="782">
          <cell r="C782">
            <v>15843507</v>
          </cell>
          <cell r="D782">
            <v>43627.24</v>
          </cell>
        </row>
        <row r="783">
          <cell r="C783">
            <v>15843603</v>
          </cell>
          <cell r="D783">
            <v>58525.26</v>
          </cell>
        </row>
        <row r="784">
          <cell r="C784">
            <v>15843627</v>
          </cell>
          <cell r="D784">
            <v>30750.78</v>
          </cell>
        </row>
        <row r="785">
          <cell r="C785">
            <v>15843766</v>
          </cell>
          <cell r="D785">
            <v>53924.9</v>
          </cell>
        </row>
        <row r="786">
          <cell r="C786">
            <v>15844325</v>
          </cell>
          <cell r="D786">
            <v>38688.480000000003</v>
          </cell>
        </row>
        <row r="787">
          <cell r="C787">
            <v>15845103</v>
          </cell>
          <cell r="D787">
            <v>39736.14</v>
          </cell>
        </row>
        <row r="788">
          <cell r="C788">
            <v>15845217</v>
          </cell>
          <cell r="D788">
            <v>59346.559999999998</v>
          </cell>
        </row>
        <row r="789">
          <cell r="C789">
            <v>15845896</v>
          </cell>
          <cell r="D789">
            <v>147026.42000000001</v>
          </cell>
        </row>
        <row r="790">
          <cell r="C790">
            <v>15845897</v>
          </cell>
          <cell r="D790">
            <v>58414.879999999997</v>
          </cell>
        </row>
        <row r="791">
          <cell r="C791">
            <v>15846440</v>
          </cell>
          <cell r="D791">
            <v>35564.639999999999</v>
          </cell>
        </row>
        <row r="792">
          <cell r="C792">
            <v>15846718</v>
          </cell>
          <cell r="D792">
            <v>35468.870000000003</v>
          </cell>
        </row>
        <row r="793">
          <cell r="C793">
            <v>15846839</v>
          </cell>
          <cell r="D793">
            <v>31580.43</v>
          </cell>
        </row>
        <row r="794">
          <cell r="C794">
            <v>15847054</v>
          </cell>
          <cell r="D794">
            <v>48396.11</v>
          </cell>
        </row>
        <row r="795">
          <cell r="C795">
            <v>15847246</v>
          </cell>
          <cell r="D795">
            <v>52916.53</v>
          </cell>
        </row>
        <row r="796">
          <cell r="C796">
            <v>15847309</v>
          </cell>
          <cell r="D796">
            <v>43339.48</v>
          </cell>
        </row>
        <row r="797">
          <cell r="C797">
            <v>15847349</v>
          </cell>
          <cell r="D797">
            <v>49983.34</v>
          </cell>
        </row>
        <row r="798">
          <cell r="C798">
            <v>15847629</v>
          </cell>
          <cell r="D798">
            <v>31285.82</v>
          </cell>
        </row>
        <row r="799">
          <cell r="C799">
            <v>15847655</v>
          </cell>
          <cell r="D799">
            <v>37739.480000000003</v>
          </cell>
        </row>
        <row r="800">
          <cell r="C800">
            <v>15847828</v>
          </cell>
          <cell r="D800">
            <v>49974.59</v>
          </cell>
        </row>
        <row r="801">
          <cell r="C801">
            <v>15848398</v>
          </cell>
          <cell r="D801">
            <v>30163.88</v>
          </cell>
        </row>
        <row r="802">
          <cell r="C802">
            <v>15848621</v>
          </cell>
          <cell r="D802">
            <v>51265.61</v>
          </cell>
        </row>
        <row r="803">
          <cell r="C803">
            <v>15848624</v>
          </cell>
          <cell r="D803">
            <v>67099.17</v>
          </cell>
        </row>
        <row r="804">
          <cell r="C804">
            <v>15848784</v>
          </cell>
          <cell r="D804">
            <v>26286.240000000002</v>
          </cell>
        </row>
        <row r="805">
          <cell r="C805">
            <v>15849101</v>
          </cell>
          <cell r="D805">
            <v>54342.23</v>
          </cell>
        </row>
        <row r="806">
          <cell r="C806">
            <v>15849155</v>
          </cell>
          <cell r="D806">
            <v>69178.58</v>
          </cell>
        </row>
        <row r="807">
          <cell r="C807">
            <v>15849219</v>
          </cell>
          <cell r="D807">
            <v>82064.77</v>
          </cell>
        </row>
        <row r="808">
          <cell r="C808">
            <v>15849232</v>
          </cell>
          <cell r="D808">
            <v>41053.39</v>
          </cell>
        </row>
        <row r="809">
          <cell r="C809">
            <v>15849573</v>
          </cell>
          <cell r="D809">
            <v>45480.54</v>
          </cell>
        </row>
        <row r="810">
          <cell r="C810">
            <v>15849769</v>
          </cell>
          <cell r="D810">
            <v>37411.199999999997</v>
          </cell>
        </row>
        <row r="811">
          <cell r="C811">
            <v>15849838</v>
          </cell>
          <cell r="D811">
            <v>49905.68</v>
          </cell>
        </row>
        <row r="812">
          <cell r="C812">
            <v>15849914</v>
          </cell>
          <cell r="D812">
            <v>32238.93</v>
          </cell>
        </row>
        <row r="813">
          <cell r="C813">
            <v>15850529</v>
          </cell>
          <cell r="D813">
            <v>76245.08</v>
          </cell>
        </row>
        <row r="814">
          <cell r="C814">
            <v>15850946</v>
          </cell>
          <cell r="D814">
            <v>36477.69</v>
          </cell>
        </row>
        <row r="815">
          <cell r="C815">
            <v>15851014</v>
          </cell>
          <cell r="D815">
            <v>33257.870000000003</v>
          </cell>
        </row>
        <row r="816">
          <cell r="C816">
            <v>15851243</v>
          </cell>
          <cell r="D816">
            <v>34604</v>
          </cell>
        </row>
        <row r="817">
          <cell r="C817">
            <v>15851424</v>
          </cell>
          <cell r="D817">
            <v>96011.6</v>
          </cell>
        </row>
        <row r="818">
          <cell r="C818">
            <v>15851481</v>
          </cell>
          <cell r="D818">
            <v>29255.360000000001</v>
          </cell>
        </row>
        <row r="819">
          <cell r="C819">
            <v>15851996</v>
          </cell>
          <cell r="D819">
            <v>63971.6</v>
          </cell>
        </row>
        <row r="820">
          <cell r="C820">
            <v>15852085</v>
          </cell>
          <cell r="D820">
            <v>45500</v>
          </cell>
        </row>
        <row r="821">
          <cell r="C821">
            <v>15852457</v>
          </cell>
          <cell r="D821">
            <v>32053.82</v>
          </cell>
        </row>
        <row r="822">
          <cell r="C822">
            <v>15852807</v>
          </cell>
          <cell r="D822">
            <v>30114.3</v>
          </cell>
        </row>
        <row r="823">
          <cell r="C823">
            <v>15853025</v>
          </cell>
          <cell r="D823">
            <v>10952.14</v>
          </cell>
        </row>
        <row r="824">
          <cell r="C824">
            <v>15853055</v>
          </cell>
          <cell r="D824">
            <v>38246.019999999997</v>
          </cell>
        </row>
        <row r="825">
          <cell r="C825">
            <v>15853199</v>
          </cell>
          <cell r="D825">
            <v>42167.87</v>
          </cell>
        </row>
        <row r="826">
          <cell r="C826">
            <v>15853427</v>
          </cell>
          <cell r="D826">
            <v>51983.86</v>
          </cell>
        </row>
        <row r="827">
          <cell r="C827">
            <v>15853655</v>
          </cell>
          <cell r="D827">
            <v>30115.65</v>
          </cell>
        </row>
        <row r="828">
          <cell r="C828">
            <v>15853746</v>
          </cell>
          <cell r="D828">
            <v>49209.27</v>
          </cell>
        </row>
        <row r="829">
          <cell r="C829">
            <v>15853857</v>
          </cell>
          <cell r="D829">
            <v>44973.15</v>
          </cell>
        </row>
        <row r="830">
          <cell r="C830">
            <v>15860041</v>
          </cell>
          <cell r="D830">
            <v>31189.78</v>
          </cell>
        </row>
        <row r="831">
          <cell r="C831">
            <v>15863404</v>
          </cell>
          <cell r="D831">
            <v>48158.19</v>
          </cell>
        </row>
        <row r="832">
          <cell r="C832">
            <v>15863547</v>
          </cell>
          <cell r="D832">
            <v>32095.360000000001</v>
          </cell>
        </row>
        <row r="833">
          <cell r="C833">
            <v>15863568</v>
          </cell>
          <cell r="D833">
            <v>36972.019999999997</v>
          </cell>
        </row>
        <row r="834">
          <cell r="C834">
            <v>15863889</v>
          </cell>
          <cell r="D834">
            <v>36270.94</v>
          </cell>
        </row>
        <row r="835">
          <cell r="C835">
            <v>15868400</v>
          </cell>
          <cell r="D835">
            <v>30397.63</v>
          </cell>
        </row>
        <row r="836">
          <cell r="C836">
            <v>15868935</v>
          </cell>
          <cell r="D836">
            <v>24247.08</v>
          </cell>
        </row>
        <row r="837">
          <cell r="C837">
            <v>15876110</v>
          </cell>
          <cell r="D837">
            <v>33275.78</v>
          </cell>
        </row>
        <row r="838">
          <cell r="C838">
            <v>15877174</v>
          </cell>
          <cell r="D838">
            <v>16393.48</v>
          </cell>
        </row>
        <row r="839">
          <cell r="C839">
            <v>15882286</v>
          </cell>
          <cell r="D839">
            <v>76736.850000000006</v>
          </cell>
        </row>
        <row r="840">
          <cell r="C840">
            <v>15887406</v>
          </cell>
          <cell r="D840">
            <v>19484.71</v>
          </cell>
        </row>
        <row r="841">
          <cell r="C841">
            <v>15890371</v>
          </cell>
          <cell r="D841">
            <v>41522.07</v>
          </cell>
        </row>
        <row r="842">
          <cell r="C842">
            <v>15891742</v>
          </cell>
          <cell r="D842">
            <v>39193.360000000001</v>
          </cell>
        </row>
        <row r="843">
          <cell r="C843">
            <v>15891846</v>
          </cell>
          <cell r="D843">
            <v>34423.019999999997</v>
          </cell>
        </row>
        <row r="844">
          <cell r="C844">
            <v>15895227</v>
          </cell>
          <cell r="D844">
            <v>33332.230000000003</v>
          </cell>
        </row>
        <row r="845">
          <cell r="C845">
            <v>15902250</v>
          </cell>
          <cell r="D845">
            <v>30577.69</v>
          </cell>
        </row>
        <row r="846">
          <cell r="C846">
            <v>15904229</v>
          </cell>
          <cell r="D846">
            <v>73813.81</v>
          </cell>
        </row>
        <row r="847">
          <cell r="C847">
            <v>15908060</v>
          </cell>
          <cell r="D847">
            <v>40214.1</v>
          </cell>
        </row>
        <row r="848">
          <cell r="C848">
            <v>15910009</v>
          </cell>
          <cell r="D848">
            <v>22878.91</v>
          </cell>
        </row>
        <row r="849">
          <cell r="C849">
            <v>15924165</v>
          </cell>
          <cell r="D849">
            <v>34298.67</v>
          </cell>
        </row>
        <row r="850">
          <cell r="C850">
            <v>15930487</v>
          </cell>
          <cell r="D850">
            <v>34215.18</v>
          </cell>
        </row>
        <row r="851">
          <cell r="C851">
            <v>15933581</v>
          </cell>
          <cell r="D851">
            <v>35238.949999999997</v>
          </cell>
        </row>
        <row r="852">
          <cell r="C852">
            <v>15937391</v>
          </cell>
          <cell r="D852">
            <v>40801.65</v>
          </cell>
        </row>
        <row r="853">
          <cell r="C853">
            <v>15940655</v>
          </cell>
          <cell r="D853">
            <v>38554.9</v>
          </cell>
        </row>
        <row r="854">
          <cell r="C854">
            <v>15941144</v>
          </cell>
          <cell r="D854">
            <v>46683.88</v>
          </cell>
        </row>
        <row r="855">
          <cell r="C855">
            <v>15952475</v>
          </cell>
          <cell r="D855">
            <v>56493.45</v>
          </cell>
        </row>
        <row r="856">
          <cell r="C856">
            <v>15969996</v>
          </cell>
          <cell r="D856">
            <v>51317.41</v>
          </cell>
        </row>
        <row r="857">
          <cell r="C857">
            <v>15972635</v>
          </cell>
          <cell r="D857">
            <v>23278.5</v>
          </cell>
        </row>
        <row r="858">
          <cell r="C858">
            <v>15994891</v>
          </cell>
          <cell r="D858">
            <v>84498.9</v>
          </cell>
        </row>
        <row r="859">
          <cell r="C859">
            <v>16000193</v>
          </cell>
          <cell r="D859">
            <v>33242.32</v>
          </cell>
        </row>
        <row r="860">
          <cell r="C860">
            <v>16000310</v>
          </cell>
          <cell r="D860">
            <v>31839.55</v>
          </cell>
        </row>
        <row r="861">
          <cell r="C861">
            <v>16000620</v>
          </cell>
          <cell r="D861">
            <v>54668.6</v>
          </cell>
        </row>
        <row r="862">
          <cell r="C862">
            <v>16000985</v>
          </cell>
          <cell r="D862">
            <v>31167</v>
          </cell>
        </row>
        <row r="863">
          <cell r="C863">
            <v>16001340</v>
          </cell>
          <cell r="D863">
            <v>45959.75</v>
          </cell>
        </row>
        <row r="864">
          <cell r="C864">
            <v>16001509</v>
          </cell>
          <cell r="D864">
            <v>31839.55</v>
          </cell>
        </row>
        <row r="865">
          <cell r="C865">
            <v>16001514</v>
          </cell>
          <cell r="D865">
            <v>33690.53</v>
          </cell>
        </row>
        <row r="866">
          <cell r="C866">
            <v>16001528</v>
          </cell>
          <cell r="D866">
            <v>46293.88</v>
          </cell>
        </row>
        <row r="867">
          <cell r="C867">
            <v>16001567</v>
          </cell>
          <cell r="D867">
            <v>36615.4</v>
          </cell>
        </row>
        <row r="868">
          <cell r="C868">
            <v>16001717</v>
          </cell>
          <cell r="D868">
            <v>137734.97</v>
          </cell>
        </row>
        <row r="869">
          <cell r="C869">
            <v>16001776</v>
          </cell>
          <cell r="D869">
            <v>62182.85</v>
          </cell>
        </row>
        <row r="870">
          <cell r="C870">
            <v>16001787</v>
          </cell>
          <cell r="D870">
            <v>43830.82</v>
          </cell>
        </row>
        <row r="871">
          <cell r="C871">
            <v>16001921</v>
          </cell>
          <cell r="D871">
            <v>42573.440000000002</v>
          </cell>
        </row>
        <row r="872">
          <cell r="C872">
            <v>16001941</v>
          </cell>
          <cell r="D872">
            <v>35826.879999999997</v>
          </cell>
        </row>
        <row r="873">
          <cell r="C873">
            <v>16002017</v>
          </cell>
          <cell r="D873">
            <v>80133.070000000007</v>
          </cell>
        </row>
        <row r="874">
          <cell r="C874">
            <v>16002107</v>
          </cell>
          <cell r="D874">
            <v>30201.05</v>
          </cell>
        </row>
        <row r="875">
          <cell r="C875">
            <v>16002249</v>
          </cell>
          <cell r="D875">
            <v>33170.980000000003</v>
          </cell>
        </row>
        <row r="876">
          <cell r="C876">
            <v>16002443</v>
          </cell>
          <cell r="D876">
            <v>31697.82</v>
          </cell>
        </row>
        <row r="877">
          <cell r="C877">
            <v>16002883</v>
          </cell>
          <cell r="D877">
            <v>71638.080000000002</v>
          </cell>
        </row>
        <row r="878">
          <cell r="C878">
            <v>16003524</v>
          </cell>
          <cell r="D878">
            <v>30007.97</v>
          </cell>
        </row>
        <row r="879">
          <cell r="C879">
            <v>16005806</v>
          </cell>
          <cell r="D879">
            <v>34382.050000000003</v>
          </cell>
        </row>
        <row r="880">
          <cell r="C880">
            <v>16006615</v>
          </cell>
          <cell r="D880">
            <v>36665.089999999997</v>
          </cell>
        </row>
        <row r="881">
          <cell r="C881">
            <v>16007545</v>
          </cell>
          <cell r="D881">
            <v>40520.44</v>
          </cell>
        </row>
        <row r="882">
          <cell r="C882">
            <v>16007706</v>
          </cell>
          <cell r="D882">
            <v>33218.19</v>
          </cell>
        </row>
        <row r="883">
          <cell r="C883">
            <v>16008261</v>
          </cell>
          <cell r="D883">
            <v>33364.5</v>
          </cell>
        </row>
        <row r="884">
          <cell r="C884">
            <v>16008427</v>
          </cell>
          <cell r="D884">
            <v>28701.74</v>
          </cell>
        </row>
        <row r="885">
          <cell r="C885">
            <v>16008434</v>
          </cell>
          <cell r="D885">
            <v>30795.08</v>
          </cell>
        </row>
        <row r="886">
          <cell r="C886">
            <v>16008559</v>
          </cell>
          <cell r="D886">
            <v>37854.879999999997</v>
          </cell>
        </row>
        <row r="887">
          <cell r="C887">
            <v>16008761</v>
          </cell>
          <cell r="D887">
            <v>43327.95</v>
          </cell>
        </row>
        <row r="888">
          <cell r="C888">
            <v>16008950</v>
          </cell>
          <cell r="D888">
            <v>36690.300000000003</v>
          </cell>
        </row>
        <row r="889">
          <cell r="C889">
            <v>16009195</v>
          </cell>
          <cell r="D889">
            <v>43066.73</v>
          </cell>
        </row>
        <row r="890">
          <cell r="C890">
            <v>16009652</v>
          </cell>
          <cell r="D890">
            <v>34382.050000000003</v>
          </cell>
        </row>
        <row r="891">
          <cell r="C891">
            <v>16009699</v>
          </cell>
          <cell r="D891">
            <v>38150.79</v>
          </cell>
        </row>
        <row r="892">
          <cell r="C892">
            <v>16009789</v>
          </cell>
          <cell r="D892">
            <v>34641.96</v>
          </cell>
        </row>
        <row r="893">
          <cell r="C893">
            <v>16010050</v>
          </cell>
          <cell r="D893">
            <v>29474.02</v>
          </cell>
        </row>
        <row r="894">
          <cell r="C894">
            <v>16010316</v>
          </cell>
          <cell r="D894">
            <v>40836.660000000003</v>
          </cell>
        </row>
        <row r="895">
          <cell r="C895">
            <v>16010594</v>
          </cell>
          <cell r="D895">
            <v>30012.67</v>
          </cell>
        </row>
        <row r="896">
          <cell r="C896">
            <v>16010599</v>
          </cell>
          <cell r="D896">
            <v>31878.3</v>
          </cell>
        </row>
        <row r="897">
          <cell r="C897">
            <v>16011183</v>
          </cell>
          <cell r="D897">
            <v>40883.550000000003</v>
          </cell>
        </row>
        <row r="898">
          <cell r="C898">
            <v>16011305</v>
          </cell>
          <cell r="D898">
            <v>40822.550000000003</v>
          </cell>
        </row>
        <row r="899">
          <cell r="C899">
            <v>16011648</v>
          </cell>
          <cell r="D899">
            <v>30555.1</v>
          </cell>
        </row>
        <row r="900">
          <cell r="C900">
            <v>16011868</v>
          </cell>
          <cell r="D900">
            <v>56360.639999999999</v>
          </cell>
        </row>
        <row r="901">
          <cell r="C901">
            <v>16011947</v>
          </cell>
          <cell r="D901">
            <v>44837.24</v>
          </cell>
        </row>
        <row r="902">
          <cell r="C902">
            <v>16011989</v>
          </cell>
          <cell r="D902">
            <v>21475.22</v>
          </cell>
        </row>
        <row r="903">
          <cell r="C903">
            <v>16012024</v>
          </cell>
          <cell r="D903">
            <v>44033.5</v>
          </cell>
        </row>
        <row r="904">
          <cell r="C904">
            <v>16012202</v>
          </cell>
          <cell r="D904">
            <v>33859.839999999997</v>
          </cell>
        </row>
        <row r="905">
          <cell r="C905">
            <v>16013139</v>
          </cell>
          <cell r="D905">
            <v>43243.27</v>
          </cell>
        </row>
        <row r="906">
          <cell r="C906">
            <v>16013224</v>
          </cell>
          <cell r="D906">
            <v>18576.96</v>
          </cell>
        </row>
        <row r="907">
          <cell r="C907">
            <v>16013338</v>
          </cell>
          <cell r="D907">
            <v>42055.76</v>
          </cell>
        </row>
        <row r="908">
          <cell r="C908">
            <v>16013671</v>
          </cell>
          <cell r="D908">
            <v>33657.300000000003</v>
          </cell>
        </row>
        <row r="909">
          <cell r="C909">
            <v>16013816</v>
          </cell>
          <cell r="D909">
            <v>28346.82</v>
          </cell>
        </row>
        <row r="910">
          <cell r="C910">
            <v>16014049</v>
          </cell>
          <cell r="D910">
            <v>33638.85</v>
          </cell>
        </row>
        <row r="911">
          <cell r="C911">
            <v>16014102</v>
          </cell>
          <cell r="D911">
            <v>60282.03</v>
          </cell>
        </row>
        <row r="912">
          <cell r="C912">
            <v>16014252</v>
          </cell>
          <cell r="D912">
            <v>28097.81</v>
          </cell>
        </row>
        <row r="913">
          <cell r="C913">
            <v>16014306</v>
          </cell>
          <cell r="D913">
            <v>36589.85</v>
          </cell>
        </row>
        <row r="914">
          <cell r="C914">
            <v>16014344</v>
          </cell>
          <cell r="D914">
            <v>29740.1</v>
          </cell>
        </row>
        <row r="915">
          <cell r="C915">
            <v>16014951</v>
          </cell>
          <cell r="D915">
            <v>102989.65</v>
          </cell>
        </row>
        <row r="916">
          <cell r="C916">
            <v>16015228</v>
          </cell>
          <cell r="D916">
            <v>6138.98</v>
          </cell>
        </row>
        <row r="917">
          <cell r="C917">
            <v>16015595</v>
          </cell>
          <cell r="D917">
            <v>34456.199999999997</v>
          </cell>
        </row>
        <row r="918">
          <cell r="C918">
            <v>16015740</v>
          </cell>
          <cell r="D918">
            <v>48009.78</v>
          </cell>
        </row>
        <row r="919">
          <cell r="C919">
            <v>16016782</v>
          </cell>
          <cell r="D919">
            <v>45959.83</v>
          </cell>
        </row>
        <row r="920">
          <cell r="C920">
            <v>16017024</v>
          </cell>
          <cell r="D920">
            <v>19303.32</v>
          </cell>
        </row>
        <row r="921">
          <cell r="C921">
            <v>16018177</v>
          </cell>
          <cell r="D921">
            <v>26203.15</v>
          </cell>
        </row>
        <row r="922">
          <cell r="C922">
            <v>16018499</v>
          </cell>
          <cell r="D922">
            <v>49949</v>
          </cell>
        </row>
        <row r="923">
          <cell r="C923">
            <v>16019075</v>
          </cell>
          <cell r="D923">
            <v>52898.69</v>
          </cell>
        </row>
        <row r="924">
          <cell r="C924">
            <v>16019555</v>
          </cell>
          <cell r="D924">
            <v>32503.1</v>
          </cell>
        </row>
        <row r="925">
          <cell r="C925">
            <v>16019724</v>
          </cell>
          <cell r="D925">
            <v>45906.3</v>
          </cell>
        </row>
        <row r="926">
          <cell r="C926">
            <v>16020204</v>
          </cell>
          <cell r="D926">
            <v>22551.66</v>
          </cell>
        </row>
        <row r="927">
          <cell r="C927">
            <v>16020596</v>
          </cell>
          <cell r="D927">
            <v>34568.28</v>
          </cell>
        </row>
        <row r="928">
          <cell r="C928">
            <v>16021017</v>
          </cell>
          <cell r="D928">
            <v>115927.32</v>
          </cell>
        </row>
        <row r="929">
          <cell r="C929">
            <v>16023420</v>
          </cell>
          <cell r="D929">
            <v>39711.93</v>
          </cell>
        </row>
        <row r="930">
          <cell r="C930">
            <v>16023851</v>
          </cell>
          <cell r="D930">
            <v>29923.55</v>
          </cell>
        </row>
        <row r="931">
          <cell r="C931">
            <v>16024425</v>
          </cell>
          <cell r="D931">
            <v>50895.9</v>
          </cell>
        </row>
        <row r="932">
          <cell r="C932">
            <v>16024426</v>
          </cell>
          <cell r="D932">
            <v>50598.9</v>
          </cell>
        </row>
        <row r="933">
          <cell r="C933">
            <v>16024427</v>
          </cell>
          <cell r="D933">
            <v>50330.38</v>
          </cell>
        </row>
        <row r="934">
          <cell r="C934">
            <v>16024428</v>
          </cell>
          <cell r="D934">
            <v>51037.8</v>
          </cell>
        </row>
        <row r="935">
          <cell r="C935">
            <v>16024666</v>
          </cell>
          <cell r="D935">
            <v>29494.799999999999</v>
          </cell>
        </row>
        <row r="936">
          <cell r="C936">
            <v>16024959</v>
          </cell>
          <cell r="D936">
            <v>31518.04</v>
          </cell>
        </row>
        <row r="937">
          <cell r="C937">
            <v>16024983</v>
          </cell>
          <cell r="D937">
            <v>54820.76</v>
          </cell>
        </row>
        <row r="938">
          <cell r="C938">
            <v>16025924</v>
          </cell>
          <cell r="D938">
            <v>34696.769999999997</v>
          </cell>
        </row>
        <row r="939">
          <cell r="C939">
            <v>16026884</v>
          </cell>
          <cell r="D939">
            <v>24980.23</v>
          </cell>
        </row>
        <row r="940">
          <cell r="C940">
            <v>16034856</v>
          </cell>
          <cell r="D940">
            <v>61822.12</v>
          </cell>
        </row>
        <row r="941">
          <cell r="C941">
            <v>16056728</v>
          </cell>
          <cell r="D941">
            <v>38864.839999999997</v>
          </cell>
        </row>
        <row r="942">
          <cell r="C942">
            <v>16202436</v>
          </cell>
          <cell r="D942">
            <v>17534.97</v>
          </cell>
        </row>
        <row r="943">
          <cell r="C943">
            <v>16208774</v>
          </cell>
          <cell r="D943">
            <v>93139.56</v>
          </cell>
        </row>
        <row r="944">
          <cell r="C944">
            <v>16218969</v>
          </cell>
          <cell r="D944">
            <v>29330.48</v>
          </cell>
        </row>
        <row r="945">
          <cell r="C945">
            <v>16220027</v>
          </cell>
          <cell r="D945">
            <v>79049.070000000007</v>
          </cell>
        </row>
        <row r="946">
          <cell r="C946">
            <v>16221514</v>
          </cell>
          <cell r="D946">
            <v>61465.15</v>
          </cell>
        </row>
        <row r="947">
          <cell r="C947">
            <v>16225246</v>
          </cell>
          <cell r="D947">
            <v>40353.629999999997</v>
          </cell>
        </row>
        <row r="948">
          <cell r="C948">
            <v>16225430</v>
          </cell>
          <cell r="D948">
            <v>34898.050000000003</v>
          </cell>
        </row>
        <row r="949">
          <cell r="C949">
            <v>16228983</v>
          </cell>
          <cell r="D949">
            <v>31541.27</v>
          </cell>
        </row>
        <row r="950">
          <cell r="C950">
            <v>16230546</v>
          </cell>
          <cell r="D950">
            <v>36679.21</v>
          </cell>
        </row>
        <row r="951">
          <cell r="C951">
            <v>16230640</v>
          </cell>
          <cell r="D951">
            <v>35472.639999999999</v>
          </cell>
        </row>
        <row r="952">
          <cell r="C952">
            <v>16231096</v>
          </cell>
          <cell r="D952">
            <v>35678.300000000003</v>
          </cell>
        </row>
        <row r="953">
          <cell r="C953">
            <v>16247326</v>
          </cell>
          <cell r="D953">
            <v>65538.11</v>
          </cell>
        </row>
        <row r="954">
          <cell r="C954">
            <v>16257189</v>
          </cell>
          <cell r="D954">
            <v>38688.480000000003</v>
          </cell>
        </row>
        <row r="955">
          <cell r="C955">
            <v>16258064</v>
          </cell>
          <cell r="D955">
            <v>36565.39</v>
          </cell>
        </row>
        <row r="956">
          <cell r="C956">
            <v>16261227</v>
          </cell>
          <cell r="D956">
            <v>39137.65</v>
          </cell>
        </row>
        <row r="957">
          <cell r="C957">
            <v>16265469</v>
          </cell>
          <cell r="D957">
            <v>36086.21</v>
          </cell>
        </row>
        <row r="958">
          <cell r="C958">
            <v>16265516</v>
          </cell>
          <cell r="D958">
            <v>40460.14</v>
          </cell>
        </row>
        <row r="959">
          <cell r="C959">
            <v>16276463</v>
          </cell>
          <cell r="D959">
            <v>40678.33</v>
          </cell>
        </row>
        <row r="960">
          <cell r="C960">
            <v>16288421</v>
          </cell>
          <cell r="D960">
            <v>36378.449999999997</v>
          </cell>
        </row>
        <row r="961">
          <cell r="C961">
            <v>16335031</v>
          </cell>
          <cell r="D961">
            <v>26076.880000000001</v>
          </cell>
        </row>
        <row r="962">
          <cell r="C962">
            <v>16392505</v>
          </cell>
          <cell r="D962">
            <v>48073.84</v>
          </cell>
        </row>
        <row r="963">
          <cell r="C963">
            <v>16455004</v>
          </cell>
          <cell r="D963">
            <v>77305.8</v>
          </cell>
        </row>
        <row r="964">
          <cell r="C964">
            <v>16456345</v>
          </cell>
          <cell r="D964">
            <v>21162</v>
          </cell>
        </row>
        <row r="965">
          <cell r="C965">
            <v>16457530</v>
          </cell>
          <cell r="D965">
            <v>46466.37</v>
          </cell>
        </row>
        <row r="966">
          <cell r="C966">
            <v>16458997</v>
          </cell>
          <cell r="D966">
            <v>19195.080000000002</v>
          </cell>
        </row>
        <row r="967">
          <cell r="C967">
            <v>16459030</v>
          </cell>
          <cell r="D967">
            <v>23982.38</v>
          </cell>
        </row>
        <row r="968">
          <cell r="C968">
            <v>16459760</v>
          </cell>
          <cell r="D968">
            <v>12221.14</v>
          </cell>
        </row>
        <row r="969">
          <cell r="C969">
            <v>16462478</v>
          </cell>
          <cell r="D969">
            <v>13924.79</v>
          </cell>
        </row>
        <row r="970">
          <cell r="C970">
            <v>16467881</v>
          </cell>
          <cell r="D970">
            <v>8683.83</v>
          </cell>
        </row>
        <row r="971">
          <cell r="C971">
            <v>16473196</v>
          </cell>
          <cell r="D971">
            <v>74792.83</v>
          </cell>
        </row>
        <row r="972">
          <cell r="C972">
            <v>16475414</v>
          </cell>
          <cell r="D972">
            <v>37557.699999999997</v>
          </cell>
        </row>
        <row r="973">
          <cell r="C973">
            <v>16476717</v>
          </cell>
          <cell r="D973">
            <v>29380.58</v>
          </cell>
        </row>
        <row r="974">
          <cell r="C974">
            <v>16476992</v>
          </cell>
          <cell r="D974">
            <v>29790.46</v>
          </cell>
        </row>
        <row r="975">
          <cell r="C975">
            <v>16479480</v>
          </cell>
          <cell r="D975">
            <v>14099.67</v>
          </cell>
        </row>
        <row r="976">
          <cell r="C976">
            <v>16480739</v>
          </cell>
          <cell r="D976">
            <v>40791.21</v>
          </cell>
        </row>
        <row r="977">
          <cell r="C977">
            <v>16483513</v>
          </cell>
          <cell r="D977">
            <v>16559.37</v>
          </cell>
        </row>
        <row r="978">
          <cell r="C978">
            <v>16483585</v>
          </cell>
          <cell r="D978">
            <v>35711.42</v>
          </cell>
        </row>
        <row r="979">
          <cell r="C979">
            <v>16485022</v>
          </cell>
          <cell r="D979">
            <v>12004.22</v>
          </cell>
        </row>
        <row r="980">
          <cell r="C980">
            <v>16489785</v>
          </cell>
          <cell r="D980">
            <v>30813.59</v>
          </cell>
        </row>
        <row r="981">
          <cell r="C981">
            <v>16491917</v>
          </cell>
          <cell r="D981">
            <v>41373.08</v>
          </cell>
        </row>
        <row r="982">
          <cell r="C982">
            <v>16495331</v>
          </cell>
          <cell r="D982">
            <v>43615.99</v>
          </cell>
        </row>
        <row r="983">
          <cell r="C983">
            <v>16498094</v>
          </cell>
          <cell r="D983">
            <v>35711.42</v>
          </cell>
        </row>
        <row r="984">
          <cell r="C984">
            <v>16498928</v>
          </cell>
          <cell r="D984">
            <v>62900</v>
          </cell>
        </row>
        <row r="985">
          <cell r="C985">
            <v>16504332</v>
          </cell>
          <cell r="D985">
            <v>116441.1</v>
          </cell>
        </row>
        <row r="986">
          <cell r="C986">
            <v>16507650</v>
          </cell>
          <cell r="D986">
            <v>38339.089999999997</v>
          </cell>
        </row>
        <row r="987">
          <cell r="C987">
            <v>16517247</v>
          </cell>
          <cell r="D987">
            <v>33830.1</v>
          </cell>
        </row>
        <row r="988">
          <cell r="C988">
            <v>16517680</v>
          </cell>
          <cell r="D988">
            <v>36977.910000000003</v>
          </cell>
        </row>
        <row r="989">
          <cell r="C989">
            <v>16517792</v>
          </cell>
          <cell r="D989">
            <v>39860.68</v>
          </cell>
        </row>
        <row r="990">
          <cell r="C990">
            <v>16518049</v>
          </cell>
          <cell r="D990">
            <v>37485.56</v>
          </cell>
        </row>
        <row r="991">
          <cell r="C991">
            <v>16518323</v>
          </cell>
          <cell r="D991">
            <v>35878.33</v>
          </cell>
        </row>
        <row r="992">
          <cell r="C992">
            <v>16519780</v>
          </cell>
          <cell r="D992">
            <v>49918.77</v>
          </cell>
        </row>
        <row r="993">
          <cell r="C993">
            <v>16532648</v>
          </cell>
          <cell r="D993">
            <v>135055.37</v>
          </cell>
        </row>
        <row r="994">
          <cell r="C994">
            <v>16532665</v>
          </cell>
          <cell r="D994">
            <v>78343.63</v>
          </cell>
        </row>
        <row r="995">
          <cell r="C995">
            <v>16533337</v>
          </cell>
          <cell r="D995">
            <v>30935.16</v>
          </cell>
        </row>
        <row r="996">
          <cell r="C996">
            <v>16539619</v>
          </cell>
          <cell r="D996">
            <v>38292.04</v>
          </cell>
        </row>
        <row r="997">
          <cell r="C997">
            <v>16540872</v>
          </cell>
          <cell r="D997">
            <v>22145.9</v>
          </cell>
        </row>
        <row r="998">
          <cell r="C998">
            <v>16541506</v>
          </cell>
          <cell r="D998">
            <v>34108.800000000003</v>
          </cell>
        </row>
        <row r="999">
          <cell r="C999">
            <v>16549685</v>
          </cell>
          <cell r="D999">
            <v>60425</v>
          </cell>
        </row>
        <row r="1000">
          <cell r="C1000">
            <v>16550419</v>
          </cell>
          <cell r="D1000">
            <v>31129.14</v>
          </cell>
        </row>
        <row r="1001">
          <cell r="C1001">
            <v>16552694</v>
          </cell>
          <cell r="D1001">
            <v>18900</v>
          </cell>
        </row>
        <row r="1002">
          <cell r="C1002">
            <v>16561569</v>
          </cell>
          <cell r="D1002">
            <v>43069.95</v>
          </cell>
        </row>
        <row r="1003">
          <cell r="C1003">
            <v>16562100</v>
          </cell>
          <cell r="D1003">
            <v>35568.370000000003</v>
          </cell>
        </row>
        <row r="1004">
          <cell r="C1004">
            <v>16567691</v>
          </cell>
          <cell r="D1004">
            <v>51534.23</v>
          </cell>
        </row>
        <row r="1005">
          <cell r="C1005">
            <v>16581982</v>
          </cell>
          <cell r="D1005">
            <v>33001.54</v>
          </cell>
        </row>
        <row r="1006">
          <cell r="C1006">
            <v>16588845</v>
          </cell>
          <cell r="D1006">
            <v>36308.589999999997</v>
          </cell>
        </row>
        <row r="1007">
          <cell r="C1007">
            <v>16771567</v>
          </cell>
          <cell r="D1007">
            <v>25032.46</v>
          </cell>
        </row>
        <row r="1008">
          <cell r="C1008">
            <v>16787772</v>
          </cell>
          <cell r="D1008">
            <v>100966.3</v>
          </cell>
        </row>
        <row r="1009">
          <cell r="C1009">
            <v>16789706</v>
          </cell>
          <cell r="D1009">
            <v>60868.62</v>
          </cell>
        </row>
        <row r="1010">
          <cell r="C1010">
            <v>17085475</v>
          </cell>
          <cell r="D1010">
            <v>11691.95</v>
          </cell>
        </row>
        <row r="1011">
          <cell r="C1011">
            <v>17115798</v>
          </cell>
          <cell r="D1011">
            <v>36635.74</v>
          </cell>
        </row>
        <row r="1012">
          <cell r="C1012">
            <v>17132005</v>
          </cell>
          <cell r="D1012">
            <v>36713.230000000003</v>
          </cell>
        </row>
        <row r="1013">
          <cell r="C1013">
            <v>17143335</v>
          </cell>
          <cell r="D1013">
            <v>38241.5</v>
          </cell>
        </row>
        <row r="1014">
          <cell r="C1014">
            <v>17176447</v>
          </cell>
          <cell r="D1014">
            <v>38067.879999999997</v>
          </cell>
        </row>
        <row r="1015">
          <cell r="C1015">
            <v>17187300</v>
          </cell>
          <cell r="D1015">
            <v>48624.9</v>
          </cell>
        </row>
        <row r="1016">
          <cell r="C1016">
            <v>17188026</v>
          </cell>
          <cell r="D1016">
            <v>34765.25</v>
          </cell>
        </row>
        <row r="1017">
          <cell r="C1017">
            <v>17188646</v>
          </cell>
          <cell r="D1017">
            <v>51570.07</v>
          </cell>
        </row>
        <row r="1018">
          <cell r="C1018">
            <v>17195419</v>
          </cell>
          <cell r="D1018">
            <v>30078.75</v>
          </cell>
        </row>
        <row r="1019">
          <cell r="C1019">
            <v>17197060</v>
          </cell>
          <cell r="D1019">
            <v>43607.24</v>
          </cell>
        </row>
        <row r="1020">
          <cell r="C1020">
            <v>17200824</v>
          </cell>
          <cell r="D1020">
            <v>36433.99</v>
          </cell>
        </row>
        <row r="1021">
          <cell r="C1021">
            <v>17218644</v>
          </cell>
          <cell r="D1021">
            <v>70740.460000000006</v>
          </cell>
        </row>
        <row r="1022">
          <cell r="C1022">
            <v>17224437</v>
          </cell>
          <cell r="D1022">
            <v>110810</v>
          </cell>
        </row>
        <row r="1023">
          <cell r="C1023">
            <v>17285383</v>
          </cell>
          <cell r="D1023">
            <v>48950.84</v>
          </cell>
        </row>
        <row r="1024">
          <cell r="C1024">
            <v>17420872</v>
          </cell>
          <cell r="D1024">
            <v>95461.05</v>
          </cell>
        </row>
        <row r="1025">
          <cell r="C1025">
            <v>17424450</v>
          </cell>
          <cell r="D1025">
            <v>30477.67</v>
          </cell>
        </row>
        <row r="1026">
          <cell r="C1026">
            <v>17427322</v>
          </cell>
          <cell r="D1026">
            <v>32687.39</v>
          </cell>
        </row>
        <row r="1027">
          <cell r="C1027">
            <v>17451366</v>
          </cell>
          <cell r="D1027">
            <v>33061.550000000003</v>
          </cell>
        </row>
        <row r="1028">
          <cell r="C1028">
            <v>17677474</v>
          </cell>
          <cell r="D1028">
            <v>28345.599999999999</v>
          </cell>
        </row>
        <row r="1029">
          <cell r="C1029">
            <v>17684371</v>
          </cell>
          <cell r="D1029">
            <v>111142.59</v>
          </cell>
        </row>
        <row r="1030">
          <cell r="C1030">
            <v>17686136</v>
          </cell>
          <cell r="D1030">
            <v>47147.519999999997</v>
          </cell>
        </row>
        <row r="1031">
          <cell r="C1031">
            <v>17710218</v>
          </cell>
          <cell r="D1031">
            <v>30747.34</v>
          </cell>
        </row>
        <row r="1032">
          <cell r="C1032">
            <v>17710425</v>
          </cell>
          <cell r="D1032">
            <v>36812.92</v>
          </cell>
        </row>
        <row r="1033">
          <cell r="C1033">
            <v>17731468</v>
          </cell>
          <cell r="D1033">
            <v>35021.32</v>
          </cell>
        </row>
        <row r="1034">
          <cell r="C1034">
            <v>17791988</v>
          </cell>
          <cell r="D1034">
            <v>30630.17</v>
          </cell>
        </row>
        <row r="1035">
          <cell r="C1035">
            <v>17808745</v>
          </cell>
          <cell r="D1035">
            <v>42185.3</v>
          </cell>
        </row>
        <row r="1036">
          <cell r="C1036">
            <v>17810230</v>
          </cell>
          <cell r="D1036">
            <v>11131.07</v>
          </cell>
        </row>
        <row r="1037">
          <cell r="C1037">
            <v>17816629</v>
          </cell>
          <cell r="D1037">
            <v>25986.240000000002</v>
          </cell>
        </row>
        <row r="1038">
          <cell r="C1038">
            <v>17820163</v>
          </cell>
          <cell r="D1038">
            <v>58394.64</v>
          </cell>
        </row>
        <row r="1039">
          <cell r="C1039">
            <v>17822777</v>
          </cell>
          <cell r="D1039">
            <v>62804.17</v>
          </cell>
        </row>
        <row r="1040">
          <cell r="C1040">
            <v>17823065</v>
          </cell>
          <cell r="D1040">
            <v>79425.86</v>
          </cell>
        </row>
        <row r="1041">
          <cell r="C1041">
            <v>17839452</v>
          </cell>
          <cell r="D1041">
            <v>37683.480000000003</v>
          </cell>
        </row>
        <row r="1042">
          <cell r="C1042">
            <v>17843168</v>
          </cell>
          <cell r="D1042">
            <v>31039.47</v>
          </cell>
        </row>
        <row r="1043">
          <cell r="C1043">
            <v>17843741</v>
          </cell>
          <cell r="D1043">
            <v>28145.63</v>
          </cell>
        </row>
        <row r="1044">
          <cell r="C1044">
            <v>17844750</v>
          </cell>
          <cell r="D1044">
            <v>36488.28</v>
          </cell>
        </row>
        <row r="1045">
          <cell r="C1045">
            <v>17851960</v>
          </cell>
          <cell r="D1045">
            <v>33552.199999999997</v>
          </cell>
        </row>
        <row r="1046">
          <cell r="C1046">
            <v>17855303</v>
          </cell>
          <cell r="D1046">
            <v>111142.59</v>
          </cell>
        </row>
        <row r="1047">
          <cell r="C1047">
            <v>17856261</v>
          </cell>
          <cell r="D1047">
            <v>35076.370000000003</v>
          </cell>
        </row>
        <row r="1048">
          <cell r="C1048">
            <v>17856872</v>
          </cell>
          <cell r="D1048">
            <v>30423.61</v>
          </cell>
        </row>
        <row r="1049">
          <cell r="C1049">
            <v>17859260</v>
          </cell>
          <cell r="D1049">
            <v>61431.11</v>
          </cell>
        </row>
        <row r="1050">
          <cell r="C1050">
            <v>17862052</v>
          </cell>
          <cell r="D1050">
            <v>40286.400000000001</v>
          </cell>
        </row>
        <row r="1051">
          <cell r="C1051">
            <v>17864888</v>
          </cell>
          <cell r="D1051">
            <v>32256.37</v>
          </cell>
        </row>
        <row r="1052">
          <cell r="C1052">
            <v>17868305</v>
          </cell>
          <cell r="D1052">
            <v>30841.32</v>
          </cell>
        </row>
        <row r="1053">
          <cell r="C1053">
            <v>17988755</v>
          </cell>
          <cell r="D1053">
            <v>34139.4</v>
          </cell>
        </row>
        <row r="1054">
          <cell r="C1054">
            <v>17998665</v>
          </cell>
          <cell r="D1054">
            <v>43477.45</v>
          </cell>
        </row>
        <row r="1055">
          <cell r="C1055">
            <v>18006857</v>
          </cell>
          <cell r="D1055">
            <v>43935.88</v>
          </cell>
        </row>
        <row r="1056">
          <cell r="C1056">
            <v>18012455</v>
          </cell>
          <cell r="D1056">
            <v>35495.53</v>
          </cell>
        </row>
        <row r="1057">
          <cell r="C1057">
            <v>18026933</v>
          </cell>
          <cell r="D1057">
            <v>42811.519999999997</v>
          </cell>
        </row>
        <row r="1058">
          <cell r="C1058">
            <v>18029267</v>
          </cell>
          <cell r="D1058">
            <v>28351.33</v>
          </cell>
        </row>
        <row r="1059">
          <cell r="C1059">
            <v>18155368</v>
          </cell>
          <cell r="D1059">
            <v>44923.89</v>
          </cell>
        </row>
        <row r="1060">
          <cell r="C1060">
            <v>18155369</v>
          </cell>
          <cell r="D1060">
            <v>29109.46</v>
          </cell>
        </row>
        <row r="1061">
          <cell r="C1061">
            <v>18157365</v>
          </cell>
          <cell r="D1061">
            <v>31922.29</v>
          </cell>
        </row>
        <row r="1062">
          <cell r="C1062">
            <v>18162484</v>
          </cell>
          <cell r="D1062">
            <v>34580.050000000003</v>
          </cell>
        </row>
        <row r="1063">
          <cell r="C1063">
            <v>18166897</v>
          </cell>
          <cell r="D1063">
            <v>47605.32</v>
          </cell>
        </row>
        <row r="1064">
          <cell r="C1064">
            <v>18191767</v>
          </cell>
          <cell r="D1064">
            <v>84675.14</v>
          </cell>
        </row>
        <row r="1065">
          <cell r="C1065">
            <v>18191922</v>
          </cell>
          <cell r="D1065">
            <v>47304.29</v>
          </cell>
        </row>
        <row r="1066">
          <cell r="C1066">
            <v>18192207</v>
          </cell>
          <cell r="D1066">
            <v>33844.53</v>
          </cell>
        </row>
        <row r="1067">
          <cell r="C1067">
            <v>18192554</v>
          </cell>
          <cell r="D1067">
            <v>41423.43</v>
          </cell>
        </row>
        <row r="1068">
          <cell r="C1068">
            <v>18192671</v>
          </cell>
          <cell r="D1068">
            <v>110687.17</v>
          </cell>
        </row>
        <row r="1069">
          <cell r="C1069">
            <v>18192907</v>
          </cell>
          <cell r="D1069">
            <v>30215.360000000001</v>
          </cell>
        </row>
        <row r="1070">
          <cell r="C1070">
            <v>18192997</v>
          </cell>
          <cell r="D1070">
            <v>33641.51</v>
          </cell>
        </row>
        <row r="1071">
          <cell r="C1071">
            <v>18193340</v>
          </cell>
          <cell r="D1071">
            <v>30873.98</v>
          </cell>
        </row>
        <row r="1072">
          <cell r="C1072">
            <v>18193386</v>
          </cell>
          <cell r="D1072">
            <v>30117.14</v>
          </cell>
        </row>
        <row r="1073">
          <cell r="C1073">
            <v>18193534</v>
          </cell>
          <cell r="D1073">
            <v>25039.200000000001</v>
          </cell>
        </row>
        <row r="1074">
          <cell r="C1074">
            <v>18193813</v>
          </cell>
          <cell r="D1074">
            <v>38220.51</v>
          </cell>
        </row>
        <row r="1075">
          <cell r="C1075">
            <v>18194293</v>
          </cell>
          <cell r="D1075">
            <v>47017.9</v>
          </cell>
        </row>
        <row r="1076">
          <cell r="C1076">
            <v>18194367</v>
          </cell>
          <cell r="D1076">
            <v>41296.019999999997</v>
          </cell>
        </row>
        <row r="1077">
          <cell r="C1077">
            <v>18194631</v>
          </cell>
          <cell r="D1077">
            <v>40485.160000000003</v>
          </cell>
        </row>
        <row r="1078">
          <cell r="C1078">
            <v>18194934</v>
          </cell>
          <cell r="D1078">
            <v>38564.6</v>
          </cell>
        </row>
        <row r="1079">
          <cell r="C1079">
            <v>18195054</v>
          </cell>
          <cell r="D1079">
            <v>41898.04</v>
          </cell>
        </row>
        <row r="1080">
          <cell r="C1080">
            <v>18195158</v>
          </cell>
          <cell r="D1080">
            <v>32059.78</v>
          </cell>
        </row>
        <row r="1081">
          <cell r="C1081">
            <v>18195209</v>
          </cell>
          <cell r="D1081">
            <v>43750.44</v>
          </cell>
        </row>
        <row r="1082">
          <cell r="C1082">
            <v>18195399</v>
          </cell>
          <cell r="D1082">
            <v>49210.879999999997</v>
          </cell>
        </row>
        <row r="1083">
          <cell r="C1083">
            <v>18195716</v>
          </cell>
          <cell r="D1083">
            <v>36587.54</v>
          </cell>
        </row>
        <row r="1084">
          <cell r="C1084">
            <v>18195875</v>
          </cell>
          <cell r="D1084">
            <v>30264.76</v>
          </cell>
        </row>
        <row r="1085">
          <cell r="C1085">
            <v>18195977</v>
          </cell>
          <cell r="D1085">
            <v>31610.38</v>
          </cell>
        </row>
        <row r="1086">
          <cell r="C1086">
            <v>18196404</v>
          </cell>
          <cell r="D1086">
            <v>48754.22</v>
          </cell>
        </row>
        <row r="1087">
          <cell r="C1087">
            <v>18196592</v>
          </cell>
          <cell r="D1087">
            <v>30934.9</v>
          </cell>
        </row>
        <row r="1088">
          <cell r="C1088">
            <v>18196660</v>
          </cell>
          <cell r="D1088">
            <v>42200.62</v>
          </cell>
        </row>
        <row r="1089">
          <cell r="C1089">
            <v>18196840</v>
          </cell>
          <cell r="D1089">
            <v>30701.01</v>
          </cell>
        </row>
        <row r="1090">
          <cell r="C1090">
            <v>18197255</v>
          </cell>
          <cell r="D1090">
            <v>57771.64</v>
          </cell>
        </row>
        <row r="1091">
          <cell r="C1091">
            <v>18197453</v>
          </cell>
          <cell r="D1091">
            <v>36400.25</v>
          </cell>
        </row>
        <row r="1092">
          <cell r="C1092">
            <v>18197542</v>
          </cell>
          <cell r="D1092">
            <v>39454.28</v>
          </cell>
        </row>
        <row r="1093">
          <cell r="C1093">
            <v>18197738</v>
          </cell>
          <cell r="D1093">
            <v>35261.5</v>
          </cell>
        </row>
        <row r="1094">
          <cell r="C1094">
            <v>18198130</v>
          </cell>
          <cell r="D1094">
            <v>19674.86</v>
          </cell>
        </row>
        <row r="1095">
          <cell r="C1095">
            <v>18198149</v>
          </cell>
          <cell r="D1095">
            <v>67313.070000000007</v>
          </cell>
        </row>
        <row r="1096">
          <cell r="C1096">
            <v>18198450</v>
          </cell>
          <cell r="D1096">
            <v>31677.83</v>
          </cell>
        </row>
        <row r="1097">
          <cell r="C1097">
            <v>18198858</v>
          </cell>
          <cell r="D1097">
            <v>51136.15</v>
          </cell>
        </row>
        <row r="1098">
          <cell r="C1098">
            <v>18199351</v>
          </cell>
          <cell r="D1098">
            <v>35434.93</v>
          </cell>
        </row>
        <row r="1099">
          <cell r="C1099">
            <v>18199563</v>
          </cell>
          <cell r="D1099">
            <v>34200.839999999997</v>
          </cell>
        </row>
        <row r="1100">
          <cell r="C1100">
            <v>18199673</v>
          </cell>
          <cell r="D1100">
            <v>47431.92</v>
          </cell>
        </row>
        <row r="1101">
          <cell r="C1101">
            <v>18199689</v>
          </cell>
          <cell r="D1101">
            <v>33807.97</v>
          </cell>
        </row>
        <row r="1102">
          <cell r="C1102">
            <v>18199874</v>
          </cell>
          <cell r="D1102">
            <v>18017.490000000002</v>
          </cell>
        </row>
        <row r="1103">
          <cell r="C1103">
            <v>18200196</v>
          </cell>
          <cell r="D1103">
            <v>30000.01</v>
          </cell>
        </row>
        <row r="1104">
          <cell r="C1104">
            <v>18200206</v>
          </cell>
          <cell r="D1104">
            <v>15251.45</v>
          </cell>
        </row>
        <row r="1105">
          <cell r="C1105">
            <v>18200483</v>
          </cell>
          <cell r="D1105">
            <v>42233.99</v>
          </cell>
        </row>
        <row r="1106">
          <cell r="C1106">
            <v>18200757</v>
          </cell>
          <cell r="D1106">
            <v>119508.04</v>
          </cell>
        </row>
        <row r="1107">
          <cell r="C1107">
            <v>18200815</v>
          </cell>
          <cell r="D1107">
            <v>34761.480000000003</v>
          </cell>
        </row>
        <row r="1108">
          <cell r="C1108">
            <v>18201021</v>
          </cell>
          <cell r="D1108">
            <v>69492.14</v>
          </cell>
        </row>
        <row r="1109">
          <cell r="C1109">
            <v>18201410</v>
          </cell>
          <cell r="D1109">
            <v>45439.44</v>
          </cell>
        </row>
        <row r="1110">
          <cell r="C1110">
            <v>18201677</v>
          </cell>
          <cell r="D1110">
            <v>31540.98</v>
          </cell>
        </row>
        <row r="1111">
          <cell r="C1111">
            <v>18201800</v>
          </cell>
          <cell r="D1111">
            <v>39816.199999999997</v>
          </cell>
        </row>
        <row r="1112">
          <cell r="C1112">
            <v>18201807</v>
          </cell>
          <cell r="D1112">
            <v>32881.54</v>
          </cell>
        </row>
        <row r="1113">
          <cell r="C1113">
            <v>18202438</v>
          </cell>
          <cell r="D1113">
            <v>56615</v>
          </cell>
        </row>
        <row r="1114">
          <cell r="C1114">
            <v>18202638</v>
          </cell>
          <cell r="D1114">
            <v>52351.74</v>
          </cell>
        </row>
        <row r="1115">
          <cell r="C1115">
            <v>18202660</v>
          </cell>
          <cell r="D1115">
            <v>30436.94</v>
          </cell>
        </row>
        <row r="1116">
          <cell r="C1116">
            <v>18203159</v>
          </cell>
          <cell r="D1116">
            <v>25328.32</v>
          </cell>
        </row>
        <row r="1117">
          <cell r="C1117">
            <v>18203291</v>
          </cell>
          <cell r="D1117">
            <v>32241.07</v>
          </cell>
        </row>
        <row r="1118">
          <cell r="C1118">
            <v>18203995</v>
          </cell>
          <cell r="D1118">
            <v>48511.01</v>
          </cell>
        </row>
        <row r="1119">
          <cell r="C1119">
            <v>18203996</v>
          </cell>
          <cell r="D1119">
            <v>35794.449999999997</v>
          </cell>
        </row>
        <row r="1120">
          <cell r="C1120">
            <v>18204409</v>
          </cell>
          <cell r="D1120">
            <v>31950</v>
          </cell>
        </row>
        <row r="1121">
          <cell r="C1121">
            <v>18204560</v>
          </cell>
          <cell r="D1121">
            <v>32526.34</v>
          </cell>
        </row>
        <row r="1122">
          <cell r="C1122">
            <v>18204654</v>
          </cell>
          <cell r="D1122">
            <v>36960.19</v>
          </cell>
        </row>
        <row r="1123">
          <cell r="C1123">
            <v>18204676</v>
          </cell>
          <cell r="D1123">
            <v>105294.09</v>
          </cell>
        </row>
        <row r="1124">
          <cell r="C1124">
            <v>18204694</v>
          </cell>
          <cell r="D1124">
            <v>41460.800000000003</v>
          </cell>
        </row>
        <row r="1125">
          <cell r="C1125">
            <v>18205377</v>
          </cell>
          <cell r="D1125">
            <v>30448</v>
          </cell>
        </row>
        <row r="1126">
          <cell r="C1126">
            <v>18205393</v>
          </cell>
          <cell r="D1126">
            <v>31791.3</v>
          </cell>
        </row>
        <row r="1127">
          <cell r="C1127">
            <v>18205402</v>
          </cell>
          <cell r="D1127">
            <v>25235</v>
          </cell>
        </row>
        <row r="1128">
          <cell r="C1128">
            <v>18205457</v>
          </cell>
          <cell r="D1128">
            <v>35785.93</v>
          </cell>
        </row>
        <row r="1129">
          <cell r="C1129">
            <v>18206044</v>
          </cell>
          <cell r="D1129">
            <v>11191.25</v>
          </cell>
        </row>
        <row r="1130">
          <cell r="C1130">
            <v>18206269</v>
          </cell>
          <cell r="D1130">
            <v>49248.68</v>
          </cell>
        </row>
        <row r="1131">
          <cell r="C1131">
            <v>18206271</v>
          </cell>
          <cell r="D1131">
            <v>35120.75</v>
          </cell>
        </row>
        <row r="1132">
          <cell r="C1132">
            <v>18206402</v>
          </cell>
          <cell r="D1132">
            <v>46279.42</v>
          </cell>
        </row>
        <row r="1133">
          <cell r="C1133">
            <v>18206480</v>
          </cell>
          <cell r="D1133">
            <v>33381.17</v>
          </cell>
        </row>
        <row r="1134">
          <cell r="C1134">
            <v>18206845</v>
          </cell>
          <cell r="D1134">
            <v>27580.78</v>
          </cell>
        </row>
        <row r="1135">
          <cell r="C1135">
            <v>18206872</v>
          </cell>
          <cell r="D1135">
            <v>48685.3</v>
          </cell>
        </row>
        <row r="1136">
          <cell r="C1136">
            <v>18207009</v>
          </cell>
          <cell r="D1136">
            <v>53932.54</v>
          </cell>
        </row>
        <row r="1137">
          <cell r="C1137">
            <v>18207563</v>
          </cell>
          <cell r="D1137">
            <v>28782.959999999999</v>
          </cell>
        </row>
        <row r="1138">
          <cell r="C1138">
            <v>18207737</v>
          </cell>
          <cell r="D1138">
            <v>30759.98</v>
          </cell>
        </row>
        <row r="1139">
          <cell r="C1139">
            <v>18208039</v>
          </cell>
          <cell r="D1139">
            <v>52159.74</v>
          </cell>
        </row>
        <row r="1140">
          <cell r="C1140">
            <v>18208432</v>
          </cell>
          <cell r="D1140">
            <v>130556.06</v>
          </cell>
        </row>
        <row r="1141">
          <cell r="C1141">
            <v>18208582</v>
          </cell>
          <cell r="D1141">
            <v>37009.42</v>
          </cell>
        </row>
        <row r="1142">
          <cell r="C1142">
            <v>18208689</v>
          </cell>
          <cell r="D1142">
            <v>38400.400000000001</v>
          </cell>
        </row>
        <row r="1143">
          <cell r="C1143">
            <v>18208932</v>
          </cell>
          <cell r="D1143">
            <v>31103.360000000001</v>
          </cell>
        </row>
        <row r="1144">
          <cell r="C1144">
            <v>18208978</v>
          </cell>
          <cell r="D1144">
            <v>42690.51</v>
          </cell>
        </row>
        <row r="1145">
          <cell r="C1145">
            <v>18209210</v>
          </cell>
          <cell r="D1145">
            <v>31966.400000000001</v>
          </cell>
        </row>
        <row r="1146">
          <cell r="C1146">
            <v>18209412</v>
          </cell>
          <cell r="D1146">
            <v>30707.19</v>
          </cell>
        </row>
        <row r="1147">
          <cell r="C1147">
            <v>18209586</v>
          </cell>
          <cell r="D1147">
            <v>31765.11</v>
          </cell>
        </row>
        <row r="1148">
          <cell r="C1148">
            <v>18209623</v>
          </cell>
          <cell r="D1148">
            <v>35854.9</v>
          </cell>
        </row>
        <row r="1149">
          <cell r="C1149">
            <v>18209649</v>
          </cell>
          <cell r="D1149">
            <v>29070.79</v>
          </cell>
        </row>
        <row r="1150">
          <cell r="C1150">
            <v>18209654</v>
          </cell>
          <cell r="D1150">
            <v>39502.44</v>
          </cell>
        </row>
        <row r="1151">
          <cell r="C1151">
            <v>18210671</v>
          </cell>
          <cell r="D1151">
            <v>35680.07</v>
          </cell>
        </row>
        <row r="1152">
          <cell r="C1152">
            <v>18210874</v>
          </cell>
          <cell r="D1152">
            <v>33809.440000000002</v>
          </cell>
        </row>
        <row r="1153">
          <cell r="C1153">
            <v>18211093</v>
          </cell>
          <cell r="D1153">
            <v>45664.21</v>
          </cell>
        </row>
        <row r="1154">
          <cell r="C1154">
            <v>18211163</v>
          </cell>
          <cell r="D1154">
            <v>37576.46</v>
          </cell>
        </row>
        <row r="1155">
          <cell r="C1155">
            <v>18211289</v>
          </cell>
          <cell r="D1155">
            <v>49679.37</v>
          </cell>
        </row>
        <row r="1156">
          <cell r="C1156">
            <v>18211390</v>
          </cell>
          <cell r="D1156">
            <v>45646.5</v>
          </cell>
        </row>
        <row r="1157">
          <cell r="C1157">
            <v>18211394</v>
          </cell>
          <cell r="D1157">
            <v>61526.89</v>
          </cell>
        </row>
        <row r="1158">
          <cell r="C1158">
            <v>18211499</v>
          </cell>
          <cell r="D1158">
            <v>46732.51</v>
          </cell>
        </row>
        <row r="1159">
          <cell r="C1159">
            <v>18211570</v>
          </cell>
          <cell r="D1159">
            <v>56615</v>
          </cell>
        </row>
        <row r="1160">
          <cell r="C1160">
            <v>18211578</v>
          </cell>
          <cell r="D1160">
            <v>35122.36</v>
          </cell>
        </row>
        <row r="1161">
          <cell r="C1161">
            <v>18211820</v>
          </cell>
          <cell r="D1161">
            <v>22466.78</v>
          </cell>
        </row>
        <row r="1162">
          <cell r="C1162">
            <v>18593509</v>
          </cell>
          <cell r="D1162">
            <v>32256.28</v>
          </cell>
        </row>
        <row r="1163">
          <cell r="C1163">
            <v>19364352</v>
          </cell>
          <cell r="D1163">
            <v>132020.35999999999</v>
          </cell>
        </row>
        <row r="1164">
          <cell r="C1164">
            <v>21953342</v>
          </cell>
          <cell r="D1164">
            <v>41921.68</v>
          </cell>
        </row>
        <row r="1165">
          <cell r="C1165">
            <v>22321572</v>
          </cell>
          <cell r="D1165">
            <v>102894.15</v>
          </cell>
        </row>
        <row r="1166">
          <cell r="C1166">
            <v>22460139</v>
          </cell>
          <cell r="D1166">
            <v>81437.25</v>
          </cell>
        </row>
        <row r="1167">
          <cell r="C1167">
            <v>22603677</v>
          </cell>
          <cell r="D1167">
            <v>8737.5</v>
          </cell>
        </row>
        <row r="1168">
          <cell r="C1168">
            <v>22730894</v>
          </cell>
          <cell r="D1168">
            <v>40827.360000000001</v>
          </cell>
        </row>
        <row r="1169">
          <cell r="C1169">
            <v>22731820</v>
          </cell>
          <cell r="D1169">
            <v>32778.04</v>
          </cell>
        </row>
        <row r="1170">
          <cell r="C1170">
            <v>22749729</v>
          </cell>
          <cell r="D1170">
            <v>42980.43</v>
          </cell>
        </row>
        <row r="1171">
          <cell r="C1171">
            <v>22852683</v>
          </cell>
          <cell r="D1171">
            <v>41073.660000000003</v>
          </cell>
        </row>
        <row r="1172">
          <cell r="C1172">
            <v>22903339</v>
          </cell>
          <cell r="D1172">
            <v>30089.97</v>
          </cell>
        </row>
        <row r="1173">
          <cell r="C1173">
            <v>22911776</v>
          </cell>
          <cell r="D1173">
            <v>41356.629999999997</v>
          </cell>
        </row>
        <row r="1174">
          <cell r="C1174">
            <v>22987174</v>
          </cell>
          <cell r="D1174">
            <v>34869.699999999997</v>
          </cell>
        </row>
        <row r="1175">
          <cell r="C1175">
            <v>22991156</v>
          </cell>
          <cell r="D1175">
            <v>34304.080000000002</v>
          </cell>
        </row>
        <row r="1176">
          <cell r="C1176">
            <v>23668824</v>
          </cell>
          <cell r="D1176">
            <v>57118.97</v>
          </cell>
        </row>
        <row r="1177">
          <cell r="C1177">
            <v>24069623</v>
          </cell>
          <cell r="D1177">
            <v>35467.550000000003</v>
          </cell>
        </row>
        <row r="1178">
          <cell r="C1178">
            <v>24400504</v>
          </cell>
          <cell r="D1178">
            <v>36779.4</v>
          </cell>
        </row>
        <row r="1179">
          <cell r="C1179">
            <v>24405105</v>
          </cell>
          <cell r="D1179">
            <v>36918.720000000001</v>
          </cell>
        </row>
        <row r="1180">
          <cell r="C1180">
            <v>24681788</v>
          </cell>
          <cell r="D1180">
            <v>72275</v>
          </cell>
        </row>
        <row r="1181">
          <cell r="C1181">
            <v>24755007</v>
          </cell>
          <cell r="D1181">
            <v>30645.88</v>
          </cell>
        </row>
        <row r="1182">
          <cell r="C1182">
            <v>25131766</v>
          </cell>
          <cell r="D1182">
            <v>90715.33</v>
          </cell>
        </row>
        <row r="1183">
          <cell r="C1183">
            <v>25134125</v>
          </cell>
          <cell r="D1183">
            <v>31134.62</v>
          </cell>
        </row>
        <row r="1184">
          <cell r="C1184">
            <v>25138874</v>
          </cell>
          <cell r="D1184">
            <v>28943.360000000001</v>
          </cell>
        </row>
        <row r="1185">
          <cell r="C1185">
            <v>25143302</v>
          </cell>
          <cell r="D1185">
            <v>29897.42</v>
          </cell>
        </row>
        <row r="1186">
          <cell r="C1186">
            <v>25143623</v>
          </cell>
          <cell r="D1186">
            <v>36995.01</v>
          </cell>
        </row>
        <row r="1187">
          <cell r="C1187">
            <v>25148919</v>
          </cell>
          <cell r="D1187">
            <v>29192.15</v>
          </cell>
        </row>
        <row r="1188">
          <cell r="C1188">
            <v>25157829</v>
          </cell>
          <cell r="D1188">
            <v>28113.46</v>
          </cell>
        </row>
        <row r="1189">
          <cell r="C1189">
            <v>25165868</v>
          </cell>
          <cell r="D1189">
            <v>42090.559999999998</v>
          </cell>
        </row>
        <row r="1190">
          <cell r="C1190">
            <v>25420277</v>
          </cell>
          <cell r="D1190">
            <v>29930.880000000001</v>
          </cell>
        </row>
        <row r="1191">
          <cell r="C1191">
            <v>25427345</v>
          </cell>
          <cell r="D1191">
            <v>34800</v>
          </cell>
        </row>
        <row r="1192">
          <cell r="C1192">
            <v>25451302</v>
          </cell>
          <cell r="D1192">
            <v>31493.72</v>
          </cell>
        </row>
        <row r="1193">
          <cell r="C1193">
            <v>25451412</v>
          </cell>
          <cell r="D1193">
            <v>30660.94</v>
          </cell>
        </row>
        <row r="1194">
          <cell r="C1194">
            <v>25686082</v>
          </cell>
          <cell r="D1194">
            <v>62767.57</v>
          </cell>
        </row>
        <row r="1195">
          <cell r="C1195">
            <v>25931921</v>
          </cell>
          <cell r="D1195">
            <v>38719.72</v>
          </cell>
        </row>
        <row r="1196">
          <cell r="C1196">
            <v>27221833</v>
          </cell>
          <cell r="D1196">
            <v>31420.28</v>
          </cell>
        </row>
        <row r="1197">
          <cell r="C1197">
            <v>28224228</v>
          </cell>
          <cell r="D1197">
            <v>26417.58</v>
          </cell>
        </row>
        <row r="1198">
          <cell r="C1198">
            <v>28319860</v>
          </cell>
          <cell r="D1198">
            <v>36146.28</v>
          </cell>
        </row>
        <row r="1199">
          <cell r="C1199">
            <v>28852115</v>
          </cell>
          <cell r="D1199">
            <v>43997.55</v>
          </cell>
        </row>
        <row r="1200">
          <cell r="C1200">
            <v>29092725</v>
          </cell>
          <cell r="D1200">
            <v>32343.46</v>
          </cell>
        </row>
        <row r="1201">
          <cell r="C1201">
            <v>29137002</v>
          </cell>
          <cell r="D1201">
            <v>41686.269999999997</v>
          </cell>
        </row>
        <row r="1202">
          <cell r="C1202">
            <v>29137237</v>
          </cell>
          <cell r="D1202">
            <v>25905.14</v>
          </cell>
        </row>
        <row r="1203">
          <cell r="C1203">
            <v>29137240</v>
          </cell>
          <cell r="D1203">
            <v>16382.03</v>
          </cell>
        </row>
        <row r="1204">
          <cell r="C1204">
            <v>29137556</v>
          </cell>
          <cell r="D1204">
            <v>29719.7</v>
          </cell>
        </row>
        <row r="1205">
          <cell r="C1205">
            <v>29137632</v>
          </cell>
          <cell r="D1205">
            <v>59803.55</v>
          </cell>
        </row>
        <row r="1206">
          <cell r="C1206">
            <v>29138052</v>
          </cell>
          <cell r="D1206">
            <v>38009.370000000003</v>
          </cell>
        </row>
        <row r="1207">
          <cell r="C1207">
            <v>29138178</v>
          </cell>
          <cell r="D1207">
            <v>49017.67</v>
          </cell>
        </row>
        <row r="1208">
          <cell r="C1208">
            <v>29138227</v>
          </cell>
          <cell r="D1208">
            <v>42290.400000000001</v>
          </cell>
        </row>
        <row r="1209">
          <cell r="C1209">
            <v>29138333</v>
          </cell>
          <cell r="D1209">
            <v>32160.39</v>
          </cell>
        </row>
        <row r="1210">
          <cell r="C1210">
            <v>29138407</v>
          </cell>
          <cell r="D1210">
            <v>37035.79</v>
          </cell>
        </row>
        <row r="1211">
          <cell r="C1211">
            <v>29138460</v>
          </cell>
          <cell r="D1211">
            <v>49240.11</v>
          </cell>
        </row>
        <row r="1212">
          <cell r="C1212">
            <v>29138558</v>
          </cell>
          <cell r="D1212">
            <v>54863.34</v>
          </cell>
        </row>
        <row r="1213">
          <cell r="C1213">
            <v>29138770</v>
          </cell>
          <cell r="D1213">
            <v>34421.699999999997</v>
          </cell>
        </row>
        <row r="1214">
          <cell r="C1214">
            <v>29139819</v>
          </cell>
          <cell r="D1214">
            <v>13179.25</v>
          </cell>
        </row>
        <row r="1215">
          <cell r="C1215">
            <v>29140335</v>
          </cell>
          <cell r="D1215">
            <v>44235.95</v>
          </cell>
        </row>
        <row r="1216">
          <cell r="C1216">
            <v>29140357</v>
          </cell>
          <cell r="D1216">
            <v>53971.24</v>
          </cell>
        </row>
        <row r="1217">
          <cell r="C1217">
            <v>29140676</v>
          </cell>
          <cell r="D1217">
            <v>29281.05</v>
          </cell>
        </row>
        <row r="1218">
          <cell r="C1218">
            <v>29140872</v>
          </cell>
          <cell r="D1218">
            <v>50160.13</v>
          </cell>
        </row>
        <row r="1219">
          <cell r="C1219">
            <v>29140885</v>
          </cell>
          <cell r="D1219">
            <v>33834.699999999997</v>
          </cell>
        </row>
        <row r="1220">
          <cell r="C1220">
            <v>29140941</v>
          </cell>
          <cell r="D1220">
            <v>40800.47</v>
          </cell>
        </row>
        <row r="1221">
          <cell r="C1221">
            <v>29141138</v>
          </cell>
          <cell r="D1221">
            <v>30814.62</v>
          </cell>
        </row>
        <row r="1222">
          <cell r="C1222">
            <v>29141148</v>
          </cell>
          <cell r="D1222">
            <v>27615.42</v>
          </cell>
        </row>
        <row r="1223">
          <cell r="C1223">
            <v>29141237</v>
          </cell>
          <cell r="D1223">
            <v>37236.1</v>
          </cell>
        </row>
        <row r="1224">
          <cell r="C1224">
            <v>29141241</v>
          </cell>
          <cell r="D1224">
            <v>47050.44</v>
          </cell>
        </row>
        <row r="1225">
          <cell r="C1225">
            <v>29141287</v>
          </cell>
          <cell r="D1225">
            <v>48685.3</v>
          </cell>
        </row>
        <row r="1226">
          <cell r="C1226">
            <v>29141485</v>
          </cell>
          <cell r="D1226">
            <v>46303.29</v>
          </cell>
        </row>
        <row r="1227">
          <cell r="C1227">
            <v>29141716</v>
          </cell>
          <cell r="D1227">
            <v>26342.91</v>
          </cell>
        </row>
        <row r="1228">
          <cell r="C1228">
            <v>29141826</v>
          </cell>
          <cell r="D1228">
            <v>50469.67</v>
          </cell>
        </row>
        <row r="1229">
          <cell r="C1229">
            <v>29142336</v>
          </cell>
          <cell r="D1229">
            <v>33263.99</v>
          </cell>
        </row>
        <row r="1230">
          <cell r="C1230">
            <v>29142403</v>
          </cell>
          <cell r="D1230">
            <v>37657.9</v>
          </cell>
        </row>
        <row r="1231">
          <cell r="C1231">
            <v>29142744</v>
          </cell>
          <cell r="D1231">
            <v>29703.759999999998</v>
          </cell>
        </row>
        <row r="1232">
          <cell r="C1232">
            <v>29142815</v>
          </cell>
          <cell r="D1232">
            <v>35361.879999999997</v>
          </cell>
        </row>
        <row r="1233">
          <cell r="C1233">
            <v>29143412</v>
          </cell>
          <cell r="D1233">
            <v>43438.48</v>
          </cell>
        </row>
        <row r="1234">
          <cell r="C1234">
            <v>29143941</v>
          </cell>
          <cell r="D1234">
            <v>43140.800000000003</v>
          </cell>
        </row>
        <row r="1235">
          <cell r="C1235">
            <v>29144684</v>
          </cell>
          <cell r="D1235">
            <v>46031.86</v>
          </cell>
        </row>
        <row r="1236">
          <cell r="C1236">
            <v>29144685</v>
          </cell>
          <cell r="D1236">
            <v>46740.12</v>
          </cell>
        </row>
        <row r="1237">
          <cell r="C1237">
            <v>29144813</v>
          </cell>
          <cell r="D1237">
            <v>50521.919999999998</v>
          </cell>
        </row>
        <row r="1238">
          <cell r="C1238">
            <v>29144982</v>
          </cell>
          <cell r="D1238">
            <v>30673.46</v>
          </cell>
        </row>
        <row r="1239">
          <cell r="C1239">
            <v>29145301</v>
          </cell>
          <cell r="D1239">
            <v>44199.94</v>
          </cell>
        </row>
        <row r="1240">
          <cell r="C1240">
            <v>29145540</v>
          </cell>
          <cell r="D1240">
            <v>45999.23</v>
          </cell>
        </row>
        <row r="1241">
          <cell r="C1241">
            <v>29145853</v>
          </cell>
          <cell r="D1241">
            <v>54516.83</v>
          </cell>
        </row>
        <row r="1242">
          <cell r="C1242">
            <v>29145889</v>
          </cell>
          <cell r="D1242">
            <v>33125.32</v>
          </cell>
        </row>
        <row r="1243">
          <cell r="C1243">
            <v>29146196</v>
          </cell>
          <cell r="D1243">
            <v>35743.51</v>
          </cell>
        </row>
        <row r="1244">
          <cell r="C1244">
            <v>29146552</v>
          </cell>
          <cell r="D1244">
            <v>41915.769999999997</v>
          </cell>
        </row>
        <row r="1245">
          <cell r="C1245">
            <v>29146613</v>
          </cell>
          <cell r="D1245">
            <v>30688.48</v>
          </cell>
        </row>
        <row r="1246">
          <cell r="C1246">
            <v>29146849</v>
          </cell>
          <cell r="D1246">
            <v>39857.160000000003</v>
          </cell>
        </row>
        <row r="1247">
          <cell r="C1247">
            <v>29147015</v>
          </cell>
          <cell r="D1247">
            <v>46194.52</v>
          </cell>
        </row>
        <row r="1248">
          <cell r="C1248">
            <v>29147114</v>
          </cell>
          <cell r="D1248">
            <v>52540.73</v>
          </cell>
        </row>
        <row r="1249">
          <cell r="C1249">
            <v>29147712</v>
          </cell>
          <cell r="D1249">
            <v>36162.379999999997</v>
          </cell>
        </row>
        <row r="1250">
          <cell r="C1250">
            <v>29147823</v>
          </cell>
          <cell r="D1250">
            <v>31360</v>
          </cell>
        </row>
        <row r="1251">
          <cell r="C1251">
            <v>29147931</v>
          </cell>
          <cell r="D1251">
            <v>24758.11</v>
          </cell>
        </row>
        <row r="1252">
          <cell r="C1252">
            <v>29148143</v>
          </cell>
          <cell r="D1252">
            <v>93014.52</v>
          </cell>
        </row>
        <row r="1253">
          <cell r="C1253">
            <v>29148333</v>
          </cell>
          <cell r="D1253">
            <v>31746.74</v>
          </cell>
        </row>
        <row r="1254">
          <cell r="C1254">
            <v>29148539</v>
          </cell>
          <cell r="D1254">
            <v>113022.65</v>
          </cell>
        </row>
        <row r="1255">
          <cell r="C1255">
            <v>29149074</v>
          </cell>
          <cell r="D1255">
            <v>31541.040000000001</v>
          </cell>
        </row>
        <row r="1256">
          <cell r="C1256">
            <v>29149200</v>
          </cell>
          <cell r="D1256">
            <v>37830.559999999998</v>
          </cell>
        </row>
        <row r="1257">
          <cell r="C1257">
            <v>29150020</v>
          </cell>
          <cell r="D1257">
            <v>52468.4</v>
          </cell>
        </row>
        <row r="1258">
          <cell r="C1258">
            <v>29150140</v>
          </cell>
          <cell r="D1258">
            <v>37760.300000000003</v>
          </cell>
        </row>
        <row r="1259">
          <cell r="C1259">
            <v>29150153</v>
          </cell>
          <cell r="D1259">
            <v>64953.08</v>
          </cell>
        </row>
        <row r="1260">
          <cell r="C1260">
            <v>29150547</v>
          </cell>
          <cell r="D1260">
            <v>47223.57</v>
          </cell>
        </row>
        <row r="1261">
          <cell r="C1261">
            <v>29151067</v>
          </cell>
          <cell r="D1261">
            <v>28773.5</v>
          </cell>
        </row>
        <row r="1262">
          <cell r="C1262">
            <v>29151229</v>
          </cell>
          <cell r="D1262">
            <v>41295.42</v>
          </cell>
        </row>
        <row r="1263">
          <cell r="C1263">
            <v>29151379</v>
          </cell>
          <cell r="D1263">
            <v>54353.13</v>
          </cell>
        </row>
        <row r="1264">
          <cell r="C1264">
            <v>29151418</v>
          </cell>
          <cell r="D1264">
            <v>36086.07</v>
          </cell>
        </row>
        <row r="1265">
          <cell r="C1265">
            <v>29151809</v>
          </cell>
          <cell r="D1265">
            <v>41745.32</v>
          </cell>
        </row>
        <row r="1266">
          <cell r="C1266">
            <v>29151845</v>
          </cell>
          <cell r="D1266">
            <v>34563.79</v>
          </cell>
        </row>
        <row r="1267">
          <cell r="C1267">
            <v>29151981</v>
          </cell>
          <cell r="D1267">
            <v>31688.720000000001</v>
          </cell>
        </row>
        <row r="1268">
          <cell r="C1268">
            <v>29151983</v>
          </cell>
          <cell r="D1268">
            <v>30169.279999999999</v>
          </cell>
        </row>
        <row r="1269">
          <cell r="C1269">
            <v>29152258</v>
          </cell>
          <cell r="D1269">
            <v>31272.720000000001</v>
          </cell>
        </row>
        <row r="1270">
          <cell r="C1270">
            <v>29152370</v>
          </cell>
          <cell r="D1270">
            <v>51499.51</v>
          </cell>
        </row>
        <row r="1271">
          <cell r="C1271">
            <v>29152419</v>
          </cell>
          <cell r="D1271">
            <v>42997.5</v>
          </cell>
        </row>
        <row r="1272">
          <cell r="C1272">
            <v>29153343</v>
          </cell>
          <cell r="D1272">
            <v>30073.99</v>
          </cell>
        </row>
        <row r="1273">
          <cell r="C1273">
            <v>29153344</v>
          </cell>
          <cell r="D1273">
            <v>50807</v>
          </cell>
        </row>
        <row r="1274">
          <cell r="C1274">
            <v>29153799</v>
          </cell>
          <cell r="D1274">
            <v>80714.16</v>
          </cell>
        </row>
        <row r="1275">
          <cell r="C1275">
            <v>29154056</v>
          </cell>
          <cell r="D1275">
            <v>40680</v>
          </cell>
        </row>
        <row r="1276">
          <cell r="C1276">
            <v>29154086</v>
          </cell>
          <cell r="D1276">
            <v>50574.44</v>
          </cell>
        </row>
        <row r="1277">
          <cell r="C1277">
            <v>29154173</v>
          </cell>
          <cell r="D1277">
            <v>34744.230000000003</v>
          </cell>
        </row>
        <row r="1278">
          <cell r="C1278">
            <v>29154294</v>
          </cell>
          <cell r="D1278">
            <v>65040.35</v>
          </cell>
        </row>
        <row r="1279">
          <cell r="C1279">
            <v>29154297</v>
          </cell>
          <cell r="D1279">
            <v>46898.71</v>
          </cell>
        </row>
        <row r="1280">
          <cell r="C1280">
            <v>29154611</v>
          </cell>
          <cell r="D1280">
            <v>44082.82</v>
          </cell>
        </row>
        <row r="1281">
          <cell r="C1281">
            <v>29154641</v>
          </cell>
          <cell r="D1281">
            <v>55088.52</v>
          </cell>
        </row>
        <row r="1282">
          <cell r="C1282">
            <v>29154969</v>
          </cell>
          <cell r="D1282">
            <v>35545.4</v>
          </cell>
        </row>
        <row r="1283">
          <cell r="C1283">
            <v>29155178</v>
          </cell>
          <cell r="D1283">
            <v>14983.29</v>
          </cell>
        </row>
        <row r="1284">
          <cell r="C1284">
            <v>29155370</v>
          </cell>
          <cell r="D1284">
            <v>41771.86</v>
          </cell>
        </row>
        <row r="1285">
          <cell r="C1285">
            <v>29155621</v>
          </cell>
          <cell r="D1285">
            <v>41296.019999999997</v>
          </cell>
        </row>
        <row r="1286">
          <cell r="C1286">
            <v>29155867</v>
          </cell>
          <cell r="D1286">
            <v>35887.599999999999</v>
          </cell>
        </row>
        <row r="1287">
          <cell r="C1287">
            <v>29156304</v>
          </cell>
          <cell r="D1287">
            <v>61932.71</v>
          </cell>
        </row>
        <row r="1288">
          <cell r="C1288">
            <v>29156331</v>
          </cell>
          <cell r="D1288">
            <v>36310.22</v>
          </cell>
        </row>
        <row r="1289">
          <cell r="C1289">
            <v>29156387</v>
          </cell>
          <cell r="D1289">
            <v>41771.86</v>
          </cell>
        </row>
        <row r="1290">
          <cell r="C1290">
            <v>29474120</v>
          </cell>
          <cell r="D1290">
            <v>30545.95</v>
          </cell>
        </row>
        <row r="1291">
          <cell r="C1291">
            <v>29935192</v>
          </cell>
          <cell r="D1291">
            <v>8995.9500000000007</v>
          </cell>
        </row>
        <row r="1292">
          <cell r="C1292">
            <v>30185419</v>
          </cell>
          <cell r="D1292">
            <v>39622.44</v>
          </cell>
        </row>
        <row r="1293">
          <cell r="C1293">
            <v>30562876</v>
          </cell>
          <cell r="D1293">
            <v>30934.38</v>
          </cell>
        </row>
        <row r="1294">
          <cell r="C1294">
            <v>30572772</v>
          </cell>
          <cell r="D1294">
            <v>66840.95</v>
          </cell>
        </row>
        <row r="1295">
          <cell r="C1295">
            <v>30589825</v>
          </cell>
          <cell r="D1295">
            <v>29850.78</v>
          </cell>
        </row>
        <row r="1296">
          <cell r="C1296">
            <v>30598433</v>
          </cell>
          <cell r="D1296">
            <v>74024.539999999994</v>
          </cell>
        </row>
        <row r="1297">
          <cell r="C1297">
            <v>30609465</v>
          </cell>
          <cell r="D1297">
            <v>40901.97</v>
          </cell>
        </row>
        <row r="1298">
          <cell r="C1298">
            <v>30623012</v>
          </cell>
          <cell r="D1298">
            <v>33578.29</v>
          </cell>
        </row>
        <row r="1299">
          <cell r="C1299">
            <v>30654938</v>
          </cell>
          <cell r="D1299">
            <v>51801.279999999999</v>
          </cell>
        </row>
        <row r="1300">
          <cell r="C1300">
            <v>32043110</v>
          </cell>
          <cell r="D1300">
            <v>34764.550000000003</v>
          </cell>
        </row>
        <row r="1301">
          <cell r="C1301">
            <v>32412460</v>
          </cell>
          <cell r="D1301">
            <v>31026.6</v>
          </cell>
        </row>
        <row r="1302">
          <cell r="C1302">
            <v>32425983</v>
          </cell>
          <cell r="D1302">
            <v>29897.47</v>
          </cell>
        </row>
        <row r="1303">
          <cell r="C1303">
            <v>32434808</v>
          </cell>
          <cell r="D1303">
            <v>33424.42</v>
          </cell>
        </row>
        <row r="1304">
          <cell r="C1304">
            <v>32796756</v>
          </cell>
          <cell r="D1304">
            <v>42594.720000000001</v>
          </cell>
        </row>
        <row r="1305">
          <cell r="C1305">
            <v>33415476</v>
          </cell>
          <cell r="D1305">
            <v>35622.44</v>
          </cell>
        </row>
        <row r="1306">
          <cell r="C1306">
            <v>33415925</v>
          </cell>
          <cell r="D1306">
            <v>59810.78</v>
          </cell>
        </row>
        <row r="1307">
          <cell r="C1307">
            <v>33416350</v>
          </cell>
          <cell r="D1307">
            <v>37748.5</v>
          </cell>
        </row>
        <row r="1308">
          <cell r="C1308">
            <v>33416699</v>
          </cell>
          <cell r="D1308">
            <v>59998.41</v>
          </cell>
        </row>
        <row r="1309">
          <cell r="C1309">
            <v>33417088</v>
          </cell>
          <cell r="D1309">
            <v>30510.81</v>
          </cell>
        </row>
        <row r="1310">
          <cell r="C1310">
            <v>33417554</v>
          </cell>
          <cell r="D1310">
            <v>40564.47</v>
          </cell>
        </row>
        <row r="1311">
          <cell r="C1311">
            <v>33417661</v>
          </cell>
          <cell r="D1311">
            <v>59883.86</v>
          </cell>
        </row>
        <row r="1312">
          <cell r="C1312">
            <v>33418600</v>
          </cell>
          <cell r="D1312">
            <v>38066.76</v>
          </cell>
        </row>
        <row r="1313">
          <cell r="C1313">
            <v>33418747</v>
          </cell>
          <cell r="D1313">
            <v>34402.559999999998</v>
          </cell>
        </row>
        <row r="1314">
          <cell r="C1314">
            <v>33418999</v>
          </cell>
          <cell r="D1314">
            <v>52725.97</v>
          </cell>
        </row>
        <row r="1315">
          <cell r="C1315">
            <v>33420359</v>
          </cell>
          <cell r="D1315">
            <v>30265.27</v>
          </cell>
        </row>
        <row r="1316">
          <cell r="C1316">
            <v>33420830</v>
          </cell>
          <cell r="D1316">
            <v>30095.81</v>
          </cell>
        </row>
        <row r="1317">
          <cell r="C1317">
            <v>33421009</v>
          </cell>
          <cell r="D1317">
            <v>30029.29</v>
          </cell>
        </row>
        <row r="1318">
          <cell r="C1318">
            <v>33421089</v>
          </cell>
          <cell r="D1318">
            <v>48382.43</v>
          </cell>
        </row>
        <row r="1319">
          <cell r="C1319">
            <v>33421141</v>
          </cell>
          <cell r="D1319">
            <v>29503.24</v>
          </cell>
        </row>
        <row r="1320">
          <cell r="C1320">
            <v>33421217</v>
          </cell>
          <cell r="D1320">
            <v>30318.19</v>
          </cell>
        </row>
        <row r="1321">
          <cell r="C1321">
            <v>33421337</v>
          </cell>
          <cell r="D1321">
            <v>43644.86</v>
          </cell>
        </row>
        <row r="1322">
          <cell r="C1322">
            <v>33421434</v>
          </cell>
          <cell r="D1322">
            <v>33398.660000000003</v>
          </cell>
        </row>
        <row r="1323">
          <cell r="C1323">
            <v>33421474</v>
          </cell>
          <cell r="D1323">
            <v>33228.980000000003</v>
          </cell>
        </row>
        <row r="1324">
          <cell r="C1324">
            <v>33422004</v>
          </cell>
          <cell r="D1324">
            <v>55216.77</v>
          </cell>
        </row>
        <row r="1325">
          <cell r="C1325">
            <v>33422109</v>
          </cell>
          <cell r="D1325">
            <v>41956.3</v>
          </cell>
        </row>
        <row r="1326">
          <cell r="C1326">
            <v>33422528</v>
          </cell>
          <cell r="D1326">
            <v>30545.66</v>
          </cell>
        </row>
        <row r="1327">
          <cell r="C1327">
            <v>33423174</v>
          </cell>
          <cell r="D1327">
            <v>32325.9</v>
          </cell>
        </row>
        <row r="1328">
          <cell r="C1328">
            <v>33424341</v>
          </cell>
          <cell r="D1328">
            <v>40624.160000000003</v>
          </cell>
        </row>
        <row r="1329">
          <cell r="C1329">
            <v>33424916</v>
          </cell>
          <cell r="D1329">
            <v>32727.91</v>
          </cell>
        </row>
        <row r="1330">
          <cell r="C1330">
            <v>33425026</v>
          </cell>
          <cell r="D1330">
            <v>35545.4</v>
          </cell>
        </row>
        <row r="1331">
          <cell r="C1331">
            <v>33425050</v>
          </cell>
          <cell r="D1331">
            <v>44986.66</v>
          </cell>
        </row>
        <row r="1332">
          <cell r="C1332">
            <v>33425216</v>
          </cell>
          <cell r="D1332">
            <v>34833.74</v>
          </cell>
        </row>
        <row r="1333">
          <cell r="C1333">
            <v>33425516</v>
          </cell>
          <cell r="D1333">
            <v>35807.660000000003</v>
          </cell>
        </row>
        <row r="1334">
          <cell r="C1334">
            <v>33426001</v>
          </cell>
          <cell r="D1334">
            <v>31840.39</v>
          </cell>
        </row>
        <row r="1335">
          <cell r="C1335">
            <v>33426195</v>
          </cell>
          <cell r="D1335">
            <v>30475.19</v>
          </cell>
        </row>
        <row r="1336">
          <cell r="C1336">
            <v>33426695</v>
          </cell>
          <cell r="D1336">
            <v>28524.58</v>
          </cell>
        </row>
        <row r="1337">
          <cell r="C1337">
            <v>33426836</v>
          </cell>
          <cell r="D1337">
            <v>38747.46</v>
          </cell>
        </row>
        <row r="1338">
          <cell r="C1338">
            <v>33426932</v>
          </cell>
          <cell r="D1338">
            <v>57681.47</v>
          </cell>
        </row>
        <row r="1339">
          <cell r="C1339">
            <v>33427258</v>
          </cell>
          <cell r="D1339">
            <v>41866.120000000003</v>
          </cell>
        </row>
        <row r="1340">
          <cell r="C1340">
            <v>33427422</v>
          </cell>
          <cell r="D1340">
            <v>34165.26</v>
          </cell>
        </row>
        <row r="1341">
          <cell r="C1341">
            <v>33427501</v>
          </cell>
          <cell r="D1341">
            <v>33401.67</v>
          </cell>
        </row>
        <row r="1342">
          <cell r="C1342">
            <v>33428200</v>
          </cell>
          <cell r="D1342">
            <v>52172.959999999999</v>
          </cell>
        </row>
        <row r="1343">
          <cell r="C1343">
            <v>33428314</v>
          </cell>
          <cell r="D1343">
            <v>31548.400000000001</v>
          </cell>
        </row>
        <row r="1344">
          <cell r="C1344">
            <v>33428604</v>
          </cell>
          <cell r="D1344">
            <v>49810.06</v>
          </cell>
        </row>
        <row r="1345">
          <cell r="C1345">
            <v>33428881</v>
          </cell>
          <cell r="D1345">
            <v>45878.26</v>
          </cell>
        </row>
        <row r="1346">
          <cell r="C1346">
            <v>33429256</v>
          </cell>
          <cell r="D1346">
            <v>6453.37</v>
          </cell>
        </row>
        <row r="1347">
          <cell r="C1347">
            <v>33429857</v>
          </cell>
          <cell r="D1347">
            <v>36540</v>
          </cell>
        </row>
        <row r="1348">
          <cell r="C1348">
            <v>33430016</v>
          </cell>
          <cell r="D1348">
            <v>31182.86</v>
          </cell>
        </row>
        <row r="1349">
          <cell r="C1349">
            <v>33430244</v>
          </cell>
          <cell r="D1349">
            <v>46748.76</v>
          </cell>
        </row>
        <row r="1350">
          <cell r="C1350">
            <v>33430431</v>
          </cell>
          <cell r="D1350">
            <v>28567.07</v>
          </cell>
        </row>
        <row r="1351">
          <cell r="C1351">
            <v>33431072</v>
          </cell>
          <cell r="D1351">
            <v>40528.080000000002</v>
          </cell>
        </row>
        <row r="1352">
          <cell r="C1352">
            <v>33431398</v>
          </cell>
          <cell r="D1352">
            <v>35971.32</v>
          </cell>
        </row>
        <row r="1353">
          <cell r="C1353">
            <v>33431445</v>
          </cell>
          <cell r="D1353">
            <v>35291.19</v>
          </cell>
        </row>
        <row r="1354">
          <cell r="C1354">
            <v>33431487</v>
          </cell>
          <cell r="D1354">
            <v>51454.559999999998</v>
          </cell>
        </row>
        <row r="1355">
          <cell r="C1355">
            <v>33431726</v>
          </cell>
          <cell r="D1355">
            <v>20450.13</v>
          </cell>
        </row>
        <row r="1356">
          <cell r="C1356">
            <v>33432038</v>
          </cell>
          <cell r="D1356">
            <v>43322.53</v>
          </cell>
        </row>
        <row r="1357">
          <cell r="C1357">
            <v>33432124</v>
          </cell>
          <cell r="D1357">
            <v>29062.18</v>
          </cell>
        </row>
        <row r="1358">
          <cell r="C1358">
            <v>33432683</v>
          </cell>
          <cell r="D1358">
            <v>32425.34</v>
          </cell>
        </row>
        <row r="1359">
          <cell r="C1359">
            <v>33433133</v>
          </cell>
          <cell r="D1359">
            <v>44586.05</v>
          </cell>
        </row>
        <row r="1360">
          <cell r="C1360">
            <v>33433798</v>
          </cell>
          <cell r="D1360">
            <v>75411.990000000005</v>
          </cell>
        </row>
        <row r="1361">
          <cell r="C1361">
            <v>33434152</v>
          </cell>
          <cell r="D1361">
            <v>31442.05</v>
          </cell>
        </row>
        <row r="1362">
          <cell r="C1362">
            <v>33434478</v>
          </cell>
          <cell r="D1362">
            <v>33398.160000000003</v>
          </cell>
        </row>
        <row r="1363">
          <cell r="C1363">
            <v>33434503</v>
          </cell>
          <cell r="D1363">
            <v>42912.22</v>
          </cell>
        </row>
        <row r="1364">
          <cell r="C1364">
            <v>33434831</v>
          </cell>
          <cell r="D1364">
            <v>46380</v>
          </cell>
        </row>
        <row r="1365">
          <cell r="C1365">
            <v>33434849</v>
          </cell>
          <cell r="D1365">
            <v>68356.73</v>
          </cell>
        </row>
        <row r="1366">
          <cell r="C1366">
            <v>33434856</v>
          </cell>
          <cell r="D1366">
            <v>10490.53</v>
          </cell>
        </row>
        <row r="1367">
          <cell r="C1367">
            <v>33435018</v>
          </cell>
          <cell r="D1367">
            <v>33407.49</v>
          </cell>
        </row>
        <row r="1368">
          <cell r="C1368">
            <v>33435349</v>
          </cell>
          <cell r="D1368">
            <v>49354.7</v>
          </cell>
        </row>
        <row r="1369">
          <cell r="C1369">
            <v>33436023</v>
          </cell>
          <cell r="D1369">
            <v>30770.3</v>
          </cell>
        </row>
        <row r="1370">
          <cell r="C1370">
            <v>33437479</v>
          </cell>
          <cell r="D1370">
            <v>47058.54</v>
          </cell>
        </row>
        <row r="1371">
          <cell r="C1371">
            <v>33437577</v>
          </cell>
          <cell r="D1371">
            <v>35667.160000000003</v>
          </cell>
        </row>
        <row r="1372">
          <cell r="C1372">
            <v>33437921</v>
          </cell>
          <cell r="D1372">
            <v>58083.27</v>
          </cell>
        </row>
        <row r="1373">
          <cell r="C1373">
            <v>33438256</v>
          </cell>
          <cell r="D1373">
            <v>29735.16</v>
          </cell>
        </row>
        <row r="1374">
          <cell r="C1374">
            <v>33438718</v>
          </cell>
          <cell r="D1374">
            <v>109844.13</v>
          </cell>
        </row>
        <row r="1375">
          <cell r="C1375">
            <v>33438785</v>
          </cell>
          <cell r="D1375">
            <v>35204.19</v>
          </cell>
        </row>
        <row r="1376">
          <cell r="C1376">
            <v>33439069</v>
          </cell>
          <cell r="D1376">
            <v>50448</v>
          </cell>
        </row>
        <row r="1377">
          <cell r="C1377">
            <v>33439202</v>
          </cell>
          <cell r="D1377">
            <v>40425</v>
          </cell>
        </row>
        <row r="1378">
          <cell r="C1378">
            <v>33440131</v>
          </cell>
          <cell r="D1378">
            <v>61669.74</v>
          </cell>
        </row>
        <row r="1379">
          <cell r="C1379">
            <v>33440274</v>
          </cell>
          <cell r="D1379">
            <v>38905.64</v>
          </cell>
        </row>
        <row r="1380">
          <cell r="C1380">
            <v>33440423</v>
          </cell>
          <cell r="D1380">
            <v>32967.46</v>
          </cell>
        </row>
        <row r="1381">
          <cell r="C1381">
            <v>33440491</v>
          </cell>
          <cell r="D1381">
            <v>29776.99</v>
          </cell>
        </row>
        <row r="1382">
          <cell r="C1382">
            <v>33441285</v>
          </cell>
          <cell r="D1382">
            <v>34408.86</v>
          </cell>
        </row>
        <row r="1383">
          <cell r="C1383">
            <v>33441607</v>
          </cell>
          <cell r="D1383">
            <v>36431.4</v>
          </cell>
        </row>
        <row r="1384">
          <cell r="C1384">
            <v>33442080</v>
          </cell>
          <cell r="D1384">
            <v>67147.520000000004</v>
          </cell>
        </row>
        <row r="1385">
          <cell r="C1385">
            <v>33442450</v>
          </cell>
          <cell r="D1385">
            <v>29191.1</v>
          </cell>
        </row>
        <row r="1386">
          <cell r="C1386">
            <v>33442614</v>
          </cell>
          <cell r="D1386">
            <v>33534.959999999999</v>
          </cell>
        </row>
        <row r="1387">
          <cell r="C1387">
            <v>33443658</v>
          </cell>
          <cell r="D1387">
            <v>8856.42</v>
          </cell>
        </row>
        <row r="1388">
          <cell r="C1388">
            <v>33444344</v>
          </cell>
          <cell r="D1388">
            <v>57416.94</v>
          </cell>
        </row>
        <row r="1389">
          <cell r="C1389">
            <v>33447350</v>
          </cell>
          <cell r="D1389">
            <v>36869.879999999997</v>
          </cell>
        </row>
        <row r="1390">
          <cell r="C1390">
            <v>33448299</v>
          </cell>
          <cell r="D1390">
            <v>26243.68</v>
          </cell>
        </row>
        <row r="1391">
          <cell r="C1391">
            <v>33448433</v>
          </cell>
          <cell r="D1391">
            <v>46740.12</v>
          </cell>
        </row>
        <row r="1392">
          <cell r="C1392">
            <v>33448639</v>
          </cell>
          <cell r="D1392">
            <v>32372.54</v>
          </cell>
        </row>
        <row r="1393">
          <cell r="C1393">
            <v>33448648</v>
          </cell>
          <cell r="D1393">
            <v>24688.7</v>
          </cell>
        </row>
        <row r="1394">
          <cell r="C1394">
            <v>33448778</v>
          </cell>
          <cell r="D1394">
            <v>39350.410000000003</v>
          </cell>
        </row>
        <row r="1395">
          <cell r="C1395">
            <v>33449063</v>
          </cell>
          <cell r="D1395">
            <v>39238.36</v>
          </cell>
        </row>
        <row r="1396">
          <cell r="C1396">
            <v>33449168</v>
          </cell>
          <cell r="D1396">
            <v>42723.24</v>
          </cell>
        </row>
        <row r="1397">
          <cell r="C1397">
            <v>33449448</v>
          </cell>
          <cell r="D1397">
            <v>84727.54</v>
          </cell>
        </row>
        <row r="1398">
          <cell r="C1398">
            <v>33813647</v>
          </cell>
          <cell r="D1398">
            <v>48279.92</v>
          </cell>
        </row>
        <row r="1399">
          <cell r="C1399">
            <v>34082786</v>
          </cell>
          <cell r="D1399">
            <v>31260</v>
          </cell>
        </row>
        <row r="1400">
          <cell r="C1400">
            <v>34089632</v>
          </cell>
          <cell r="D1400">
            <v>31194</v>
          </cell>
        </row>
        <row r="1401">
          <cell r="C1401">
            <v>34105543</v>
          </cell>
          <cell r="D1401">
            <v>40983.67</v>
          </cell>
        </row>
        <row r="1402">
          <cell r="C1402">
            <v>34108273</v>
          </cell>
          <cell r="D1402">
            <v>41286.85</v>
          </cell>
        </row>
        <row r="1403">
          <cell r="C1403">
            <v>34607707</v>
          </cell>
          <cell r="D1403">
            <v>125097.63</v>
          </cell>
        </row>
        <row r="1404">
          <cell r="C1404">
            <v>34895228</v>
          </cell>
          <cell r="D1404">
            <v>48368.92</v>
          </cell>
        </row>
        <row r="1405">
          <cell r="C1405">
            <v>35010109</v>
          </cell>
          <cell r="D1405">
            <v>34341.5</v>
          </cell>
        </row>
        <row r="1406">
          <cell r="C1406">
            <v>35111544</v>
          </cell>
          <cell r="D1406">
            <v>63496.68</v>
          </cell>
        </row>
        <row r="1407">
          <cell r="C1407">
            <v>35768730</v>
          </cell>
          <cell r="D1407">
            <v>32849.279999999999</v>
          </cell>
        </row>
        <row r="1408">
          <cell r="C1408">
            <v>35771693</v>
          </cell>
          <cell r="D1408">
            <v>30162.26</v>
          </cell>
        </row>
        <row r="1409">
          <cell r="C1409">
            <v>36090146</v>
          </cell>
          <cell r="D1409">
            <v>29124.69</v>
          </cell>
        </row>
        <row r="1410">
          <cell r="C1410">
            <v>36359574</v>
          </cell>
          <cell r="D1410">
            <v>34721.51</v>
          </cell>
        </row>
        <row r="1411">
          <cell r="C1411">
            <v>36546897</v>
          </cell>
          <cell r="D1411">
            <v>29719.040000000001</v>
          </cell>
        </row>
        <row r="1412">
          <cell r="C1412">
            <v>36695538</v>
          </cell>
          <cell r="D1412">
            <v>43636.27</v>
          </cell>
        </row>
        <row r="1413">
          <cell r="C1413">
            <v>36759009</v>
          </cell>
          <cell r="D1413">
            <v>30440.639999999999</v>
          </cell>
        </row>
        <row r="1414">
          <cell r="C1414">
            <v>36937924</v>
          </cell>
          <cell r="D1414">
            <v>27906.1</v>
          </cell>
        </row>
        <row r="1415">
          <cell r="C1415">
            <v>37607156</v>
          </cell>
          <cell r="D1415">
            <v>117772.24</v>
          </cell>
        </row>
        <row r="1416">
          <cell r="C1416">
            <v>37678082</v>
          </cell>
          <cell r="D1416">
            <v>29874.68</v>
          </cell>
        </row>
        <row r="1417">
          <cell r="C1417">
            <v>37707212</v>
          </cell>
          <cell r="D1417">
            <v>13316.33</v>
          </cell>
        </row>
        <row r="1418">
          <cell r="C1418">
            <v>37825580</v>
          </cell>
          <cell r="D1418">
            <v>41292.559999999998</v>
          </cell>
        </row>
        <row r="1419">
          <cell r="C1419">
            <v>38029717</v>
          </cell>
          <cell r="D1419">
            <v>48535.73</v>
          </cell>
        </row>
        <row r="1420">
          <cell r="C1420">
            <v>38370277</v>
          </cell>
          <cell r="D1420">
            <v>15910.48</v>
          </cell>
        </row>
        <row r="1421">
          <cell r="C1421">
            <v>39007112</v>
          </cell>
          <cell r="D1421">
            <v>35341.06</v>
          </cell>
        </row>
        <row r="1422">
          <cell r="C1422">
            <v>39099276</v>
          </cell>
          <cell r="D1422">
            <v>14570.72</v>
          </cell>
        </row>
        <row r="1423">
          <cell r="C1423">
            <v>39279394</v>
          </cell>
          <cell r="D1423">
            <v>25023.15</v>
          </cell>
        </row>
        <row r="1424">
          <cell r="C1424">
            <v>39633294</v>
          </cell>
          <cell r="D1424">
            <v>37606.47</v>
          </cell>
        </row>
        <row r="1425">
          <cell r="C1425">
            <v>39638735</v>
          </cell>
          <cell r="D1425">
            <v>38403.83</v>
          </cell>
        </row>
        <row r="1426">
          <cell r="C1426">
            <v>39642631</v>
          </cell>
          <cell r="D1426">
            <v>37465.06</v>
          </cell>
        </row>
        <row r="1427">
          <cell r="C1427">
            <v>39678463</v>
          </cell>
          <cell r="D1427">
            <v>49706.83</v>
          </cell>
        </row>
        <row r="1428">
          <cell r="C1428">
            <v>39851195</v>
          </cell>
          <cell r="D1428">
            <v>65783.03</v>
          </cell>
        </row>
        <row r="1429">
          <cell r="C1429">
            <v>40002738</v>
          </cell>
          <cell r="D1429">
            <v>33489.050000000003</v>
          </cell>
        </row>
        <row r="1430">
          <cell r="C1430">
            <v>40833142</v>
          </cell>
          <cell r="D1430">
            <v>52612.03</v>
          </cell>
        </row>
        <row r="1431">
          <cell r="C1431">
            <v>40850482</v>
          </cell>
          <cell r="D1431">
            <v>33556.35</v>
          </cell>
        </row>
        <row r="1432">
          <cell r="C1432">
            <v>40879577</v>
          </cell>
          <cell r="D1432">
            <v>50444.87</v>
          </cell>
        </row>
        <row r="1433">
          <cell r="C1433">
            <v>41899583</v>
          </cell>
          <cell r="D1433">
            <v>40925.269999999997</v>
          </cell>
        </row>
        <row r="1434">
          <cell r="C1434">
            <v>41967843</v>
          </cell>
          <cell r="D1434">
            <v>39489.870000000003</v>
          </cell>
        </row>
        <row r="1435">
          <cell r="C1435">
            <v>42167770</v>
          </cell>
          <cell r="D1435">
            <v>30320.799999999999</v>
          </cell>
        </row>
        <row r="1436">
          <cell r="C1436">
            <v>42762012</v>
          </cell>
          <cell r="D1436">
            <v>37273.56</v>
          </cell>
        </row>
        <row r="1437">
          <cell r="C1437">
            <v>42796858</v>
          </cell>
          <cell r="D1437">
            <v>29484.17</v>
          </cell>
        </row>
        <row r="1438">
          <cell r="C1438">
            <v>43790037</v>
          </cell>
          <cell r="D1438">
            <v>39892.6</v>
          </cell>
        </row>
        <row r="1439">
          <cell r="C1439">
            <v>44132551</v>
          </cell>
          <cell r="D1439">
            <v>34957.99</v>
          </cell>
        </row>
        <row r="1440">
          <cell r="C1440">
            <v>44134722</v>
          </cell>
          <cell r="D1440">
            <v>30800.04</v>
          </cell>
        </row>
        <row r="1441">
          <cell r="C1441">
            <v>44152447</v>
          </cell>
          <cell r="D1441">
            <v>30746.09</v>
          </cell>
        </row>
        <row r="1442">
          <cell r="C1442">
            <v>44453749</v>
          </cell>
          <cell r="D1442">
            <v>53935.98</v>
          </cell>
        </row>
        <row r="1443">
          <cell r="C1443">
            <v>44611268</v>
          </cell>
          <cell r="D1443">
            <v>97963.87</v>
          </cell>
        </row>
        <row r="1444">
          <cell r="C1444">
            <v>44611967</v>
          </cell>
          <cell r="D1444">
            <v>33704.660000000003</v>
          </cell>
        </row>
        <row r="1445">
          <cell r="C1445">
            <v>44612059</v>
          </cell>
          <cell r="D1445">
            <v>44664.27</v>
          </cell>
        </row>
        <row r="1446">
          <cell r="C1446">
            <v>44612233</v>
          </cell>
          <cell r="D1446">
            <v>33938.910000000003</v>
          </cell>
        </row>
        <row r="1447">
          <cell r="C1447">
            <v>44612612</v>
          </cell>
          <cell r="D1447">
            <v>15776.1</v>
          </cell>
        </row>
        <row r="1448">
          <cell r="C1448">
            <v>44612884</v>
          </cell>
          <cell r="D1448">
            <v>37514.78</v>
          </cell>
        </row>
        <row r="1449">
          <cell r="C1449">
            <v>44613253</v>
          </cell>
          <cell r="D1449">
            <v>39709.599999999999</v>
          </cell>
        </row>
        <row r="1450">
          <cell r="C1450">
            <v>44613501</v>
          </cell>
          <cell r="D1450">
            <v>38101.03</v>
          </cell>
        </row>
        <row r="1451">
          <cell r="C1451">
            <v>44615342</v>
          </cell>
          <cell r="D1451">
            <v>41660.230000000003</v>
          </cell>
        </row>
        <row r="1452">
          <cell r="C1452">
            <v>44616393</v>
          </cell>
          <cell r="D1452">
            <v>38520.94</v>
          </cell>
        </row>
        <row r="1453">
          <cell r="C1453">
            <v>44616409</v>
          </cell>
          <cell r="D1453">
            <v>38434.6</v>
          </cell>
        </row>
        <row r="1454">
          <cell r="C1454">
            <v>44617569</v>
          </cell>
          <cell r="D1454">
            <v>68101.2</v>
          </cell>
        </row>
        <row r="1455">
          <cell r="C1455">
            <v>44617963</v>
          </cell>
          <cell r="D1455">
            <v>30799.439999999999</v>
          </cell>
        </row>
        <row r="1456">
          <cell r="C1456">
            <v>44619504</v>
          </cell>
          <cell r="D1456">
            <v>29255.08</v>
          </cell>
        </row>
        <row r="1457">
          <cell r="C1457">
            <v>44619825</v>
          </cell>
          <cell r="D1457">
            <v>51451.97</v>
          </cell>
        </row>
        <row r="1458">
          <cell r="C1458">
            <v>44623359</v>
          </cell>
          <cell r="D1458">
            <v>18281.23</v>
          </cell>
        </row>
        <row r="1459">
          <cell r="C1459">
            <v>44624785</v>
          </cell>
          <cell r="D1459">
            <v>36774.699999999997</v>
          </cell>
        </row>
        <row r="1460">
          <cell r="C1460">
            <v>44624852</v>
          </cell>
          <cell r="D1460">
            <v>32727.91</v>
          </cell>
        </row>
        <row r="1461">
          <cell r="C1461">
            <v>44632096</v>
          </cell>
          <cell r="D1461">
            <v>86182.94</v>
          </cell>
        </row>
        <row r="1462">
          <cell r="C1462">
            <v>44632646</v>
          </cell>
          <cell r="D1462">
            <v>64583.43</v>
          </cell>
        </row>
        <row r="1463">
          <cell r="C1463">
            <v>44634967</v>
          </cell>
          <cell r="D1463">
            <v>51527.21</v>
          </cell>
        </row>
        <row r="1464">
          <cell r="C1464">
            <v>44635811</v>
          </cell>
          <cell r="D1464">
            <v>48136.35</v>
          </cell>
        </row>
        <row r="1465">
          <cell r="C1465">
            <v>44636159</v>
          </cell>
          <cell r="D1465">
            <v>48136.35</v>
          </cell>
        </row>
        <row r="1466">
          <cell r="C1466">
            <v>44637350</v>
          </cell>
          <cell r="D1466">
            <v>35932.6</v>
          </cell>
        </row>
        <row r="1467">
          <cell r="C1467">
            <v>44642078</v>
          </cell>
          <cell r="D1467">
            <v>56525.7</v>
          </cell>
        </row>
        <row r="1468">
          <cell r="C1468">
            <v>44677201</v>
          </cell>
          <cell r="D1468">
            <v>37948.85</v>
          </cell>
        </row>
        <row r="1469">
          <cell r="C1469">
            <v>44677846</v>
          </cell>
          <cell r="D1469">
            <v>38920.44</v>
          </cell>
        </row>
        <row r="1470">
          <cell r="C1470">
            <v>44683957</v>
          </cell>
          <cell r="D1470">
            <v>39765.599999999999</v>
          </cell>
        </row>
        <row r="1471">
          <cell r="C1471">
            <v>46040950</v>
          </cell>
          <cell r="D1471">
            <v>63269.440000000002</v>
          </cell>
        </row>
        <row r="1472">
          <cell r="C1472">
            <v>46105768</v>
          </cell>
          <cell r="D1472">
            <v>80551.86</v>
          </cell>
        </row>
        <row r="1473">
          <cell r="C1473">
            <v>46115386</v>
          </cell>
          <cell r="D1473">
            <v>185038.3</v>
          </cell>
        </row>
        <row r="1474">
          <cell r="C1474">
            <v>46207798</v>
          </cell>
          <cell r="D1474">
            <v>34305.839999999997</v>
          </cell>
        </row>
        <row r="1475">
          <cell r="C1475">
            <v>46218512</v>
          </cell>
          <cell r="D1475">
            <v>86311.5</v>
          </cell>
        </row>
        <row r="1476">
          <cell r="C1476">
            <v>46304100</v>
          </cell>
          <cell r="D1476">
            <v>48451.519999999997</v>
          </cell>
        </row>
        <row r="1477">
          <cell r="C1477">
            <v>46627146</v>
          </cell>
          <cell r="D1477">
            <v>61894.5</v>
          </cell>
        </row>
        <row r="1478">
          <cell r="C1478">
            <v>46837352</v>
          </cell>
          <cell r="D1478">
            <v>39711.89</v>
          </cell>
        </row>
        <row r="1479">
          <cell r="C1479">
            <v>48543033</v>
          </cell>
          <cell r="D1479">
            <v>36193.83</v>
          </cell>
        </row>
        <row r="1480">
          <cell r="C1480">
            <v>49051397</v>
          </cell>
          <cell r="D1480">
            <v>47424.05</v>
          </cell>
        </row>
        <row r="1481">
          <cell r="C1481">
            <v>50050123</v>
          </cell>
          <cell r="D1481">
            <v>86384.1</v>
          </cell>
        </row>
        <row r="1482">
          <cell r="C1482">
            <v>50173973</v>
          </cell>
          <cell r="D1482">
            <v>53497.29</v>
          </cell>
        </row>
        <row r="1483">
          <cell r="C1483">
            <v>50263391</v>
          </cell>
          <cell r="D1483">
            <v>28648.77</v>
          </cell>
        </row>
        <row r="1484">
          <cell r="C1484">
            <v>50270234</v>
          </cell>
          <cell r="D1484">
            <v>13191.6</v>
          </cell>
        </row>
        <row r="1485">
          <cell r="C1485">
            <v>50271109</v>
          </cell>
          <cell r="D1485">
            <v>11439.63</v>
          </cell>
        </row>
        <row r="1486">
          <cell r="C1486">
            <v>50282579</v>
          </cell>
          <cell r="D1486">
            <v>75439.97</v>
          </cell>
        </row>
        <row r="1487">
          <cell r="C1487">
            <v>50309534</v>
          </cell>
          <cell r="D1487">
            <v>38769.24</v>
          </cell>
        </row>
        <row r="1488">
          <cell r="C1488">
            <v>50430981</v>
          </cell>
          <cell r="D1488">
            <v>33017.35</v>
          </cell>
        </row>
        <row r="1489">
          <cell r="C1489">
            <v>50826259</v>
          </cell>
          <cell r="D1489">
            <v>31562.5</v>
          </cell>
        </row>
        <row r="1490">
          <cell r="C1490">
            <v>50832401</v>
          </cell>
          <cell r="D1490">
            <v>27779.78</v>
          </cell>
        </row>
        <row r="1491">
          <cell r="C1491">
            <v>50837270</v>
          </cell>
          <cell r="D1491">
            <v>34881.120000000003</v>
          </cell>
        </row>
        <row r="1492">
          <cell r="C1492">
            <v>51052906</v>
          </cell>
          <cell r="D1492">
            <v>33274.46</v>
          </cell>
        </row>
        <row r="1493">
          <cell r="C1493">
            <v>51341658</v>
          </cell>
          <cell r="D1493">
            <v>37264.58</v>
          </cell>
        </row>
        <row r="1494">
          <cell r="C1494">
            <v>51358297</v>
          </cell>
          <cell r="D1494">
            <v>20594.169999999998</v>
          </cell>
        </row>
        <row r="1495">
          <cell r="C1495">
            <v>51375229</v>
          </cell>
          <cell r="D1495">
            <v>41112.28</v>
          </cell>
        </row>
        <row r="1496">
          <cell r="C1496">
            <v>51690351</v>
          </cell>
          <cell r="D1496">
            <v>40410.160000000003</v>
          </cell>
        </row>
        <row r="1497">
          <cell r="C1497">
            <v>52204872</v>
          </cell>
          <cell r="D1497">
            <v>30450.52</v>
          </cell>
        </row>
        <row r="1498">
          <cell r="C1498">
            <v>52442557</v>
          </cell>
          <cell r="D1498">
            <v>33383.78</v>
          </cell>
        </row>
        <row r="1499">
          <cell r="C1499">
            <v>52443962</v>
          </cell>
          <cell r="D1499">
            <v>52848.62</v>
          </cell>
        </row>
        <row r="1500">
          <cell r="C1500">
            <v>52444589</v>
          </cell>
          <cell r="D1500">
            <v>52182.7</v>
          </cell>
        </row>
        <row r="1501">
          <cell r="C1501">
            <v>52445517</v>
          </cell>
          <cell r="D1501">
            <v>39066.67</v>
          </cell>
        </row>
        <row r="1502">
          <cell r="C1502">
            <v>52445645</v>
          </cell>
          <cell r="D1502">
            <v>52667.59</v>
          </cell>
        </row>
        <row r="1503">
          <cell r="C1503">
            <v>52446039</v>
          </cell>
          <cell r="D1503">
            <v>52756.9</v>
          </cell>
        </row>
        <row r="1504">
          <cell r="C1504">
            <v>52447090</v>
          </cell>
          <cell r="D1504">
            <v>21828.84</v>
          </cell>
        </row>
        <row r="1505">
          <cell r="C1505">
            <v>52447176</v>
          </cell>
          <cell r="D1505">
            <v>36322.79</v>
          </cell>
        </row>
        <row r="1506">
          <cell r="C1506">
            <v>52447829</v>
          </cell>
          <cell r="D1506">
            <v>75493.039999999994</v>
          </cell>
        </row>
        <row r="1507">
          <cell r="C1507">
            <v>70024845</v>
          </cell>
          <cell r="D1507">
            <v>156568.18</v>
          </cell>
        </row>
        <row r="1508">
          <cell r="C1508">
            <v>71260867</v>
          </cell>
          <cell r="D1508">
            <v>31309.93</v>
          </cell>
        </row>
        <row r="1509">
          <cell r="C1509">
            <v>71416331</v>
          </cell>
          <cell r="D1509">
            <v>79166.8</v>
          </cell>
        </row>
        <row r="1510">
          <cell r="C1510">
            <v>71910076</v>
          </cell>
          <cell r="D1510">
            <v>17512.72</v>
          </cell>
        </row>
        <row r="1511">
          <cell r="C1511">
            <v>72009030</v>
          </cell>
          <cell r="D1511">
            <v>20417.169999999998</v>
          </cell>
        </row>
        <row r="1512">
          <cell r="C1512">
            <v>72033171</v>
          </cell>
          <cell r="D1512">
            <v>41089.410000000003</v>
          </cell>
        </row>
        <row r="1513">
          <cell r="C1513">
            <v>72110029</v>
          </cell>
          <cell r="D1513">
            <v>9973.31</v>
          </cell>
        </row>
        <row r="1514">
          <cell r="C1514">
            <v>72164663</v>
          </cell>
          <cell r="D1514">
            <v>34655.74</v>
          </cell>
        </row>
        <row r="1515">
          <cell r="C1515">
            <v>72166830</v>
          </cell>
          <cell r="D1515">
            <v>50636.85</v>
          </cell>
        </row>
        <row r="1516">
          <cell r="C1516">
            <v>72234803</v>
          </cell>
          <cell r="D1516">
            <v>62362.3</v>
          </cell>
        </row>
        <row r="1517">
          <cell r="C1517">
            <v>72417868</v>
          </cell>
          <cell r="D1517">
            <v>39181.25</v>
          </cell>
        </row>
        <row r="1518">
          <cell r="C1518">
            <v>72427028</v>
          </cell>
          <cell r="D1518">
            <v>68504.53</v>
          </cell>
        </row>
        <row r="1519">
          <cell r="C1519">
            <v>72563082</v>
          </cell>
          <cell r="D1519">
            <v>14842.52</v>
          </cell>
        </row>
        <row r="1520">
          <cell r="C1520">
            <v>72569938</v>
          </cell>
          <cell r="D1520">
            <v>18207.12</v>
          </cell>
        </row>
        <row r="1521">
          <cell r="C1521">
            <v>72572470</v>
          </cell>
          <cell r="D1521">
            <v>64754.65</v>
          </cell>
        </row>
        <row r="1522">
          <cell r="C1522">
            <v>72609146</v>
          </cell>
          <cell r="D1522">
            <v>88983.12</v>
          </cell>
        </row>
        <row r="1523">
          <cell r="C1523">
            <v>72609858</v>
          </cell>
          <cell r="D1523">
            <v>73996.27</v>
          </cell>
        </row>
        <row r="1524">
          <cell r="C1524">
            <v>72609859</v>
          </cell>
          <cell r="D1524">
            <v>83337.320000000007</v>
          </cell>
        </row>
        <row r="1525">
          <cell r="C1525">
            <v>72610251</v>
          </cell>
          <cell r="D1525">
            <v>60437.86</v>
          </cell>
        </row>
        <row r="1526">
          <cell r="C1526">
            <v>72610273</v>
          </cell>
          <cell r="D1526">
            <v>5320.43</v>
          </cell>
        </row>
        <row r="1527">
          <cell r="C1527">
            <v>72610572</v>
          </cell>
          <cell r="D1527">
            <v>62529.32</v>
          </cell>
        </row>
        <row r="1528">
          <cell r="C1528">
            <v>72610636</v>
          </cell>
          <cell r="D1528">
            <v>11783.06</v>
          </cell>
        </row>
        <row r="1529">
          <cell r="C1529">
            <v>72610637</v>
          </cell>
          <cell r="D1529">
            <v>21446.97</v>
          </cell>
        </row>
        <row r="1530">
          <cell r="C1530">
            <v>72610723</v>
          </cell>
          <cell r="D1530">
            <v>21165.54</v>
          </cell>
        </row>
        <row r="1531">
          <cell r="C1531">
            <v>72610862</v>
          </cell>
          <cell r="D1531">
            <v>92787.32</v>
          </cell>
        </row>
        <row r="1532">
          <cell r="C1532">
            <v>72611415</v>
          </cell>
          <cell r="D1532">
            <v>11043</v>
          </cell>
        </row>
        <row r="1533">
          <cell r="C1533">
            <v>72611933</v>
          </cell>
          <cell r="D1533">
            <v>20415.13</v>
          </cell>
        </row>
        <row r="1534">
          <cell r="C1534">
            <v>72611937</v>
          </cell>
          <cell r="D1534">
            <v>50000.28</v>
          </cell>
        </row>
        <row r="1535">
          <cell r="C1535">
            <v>72612842</v>
          </cell>
          <cell r="D1535">
            <v>16782.12</v>
          </cell>
        </row>
        <row r="1536">
          <cell r="C1536">
            <v>72612951</v>
          </cell>
          <cell r="D1536">
            <v>13017.47</v>
          </cell>
        </row>
        <row r="1537">
          <cell r="C1537">
            <v>72613260</v>
          </cell>
          <cell r="D1537">
            <v>14043.06</v>
          </cell>
        </row>
        <row r="1538">
          <cell r="C1538">
            <v>72613276</v>
          </cell>
          <cell r="D1538">
            <v>23853.919999999998</v>
          </cell>
        </row>
        <row r="1539">
          <cell r="C1539">
            <v>72613298</v>
          </cell>
          <cell r="D1539">
            <v>28030.7</v>
          </cell>
        </row>
        <row r="1540">
          <cell r="C1540">
            <v>72613614</v>
          </cell>
          <cell r="D1540">
            <v>19612.509999999998</v>
          </cell>
        </row>
        <row r="1541">
          <cell r="C1541">
            <v>72613626</v>
          </cell>
          <cell r="D1541">
            <v>14444.4</v>
          </cell>
        </row>
        <row r="1542">
          <cell r="C1542">
            <v>72613727</v>
          </cell>
          <cell r="D1542">
            <v>15289.66</v>
          </cell>
        </row>
        <row r="1543">
          <cell r="C1543">
            <v>72614288</v>
          </cell>
          <cell r="D1543">
            <v>52878.85</v>
          </cell>
        </row>
        <row r="1544">
          <cell r="C1544">
            <v>72614564</v>
          </cell>
          <cell r="D1544">
            <v>96114.92</v>
          </cell>
        </row>
        <row r="1545">
          <cell r="C1545">
            <v>72615329</v>
          </cell>
          <cell r="D1545">
            <v>14006.59</v>
          </cell>
        </row>
        <row r="1546">
          <cell r="C1546">
            <v>72615623</v>
          </cell>
          <cell r="D1546">
            <v>12864.53</v>
          </cell>
        </row>
        <row r="1547">
          <cell r="C1547">
            <v>72618224</v>
          </cell>
          <cell r="D1547">
            <v>15675.52</v>
          </cell>
        </row>
        <row r="1548">
          <cell r="C1548">
            <v>72618356</v>
          </cell>
          <cell r="D1548">
            <v>15331.47</v>
          </cell>
        </row>
        <row r="1549">
          <cell r="C1549">
            <v>72618470</v>
          </cell>
          <cell r="D1549">
            <v>26299.91</v>
          </cell>
        </row>
        <row r="1550">
          <cell r="C1550">
            <v>72618583</v>
          </cell>
          <cell r="D1550">
            <v>8653.6200000000008</v>
          </cell>
        </row>
        <row r="1551">
          <cell r="C1551">
            <v>72618586</v>
          </cell>
          <cell r="D1551">
            <v>57316.56</v>
          </cell>
        </row>
        <row r="1552">
          <cell r="C1552">
            <v>72619681</v>
          </cell>
          <cell r="D1552">
            <v>25423.67</v>
          </cell>
        </row>
        <row r="1553">
          <cell r="C1553">
            <v>72619812</v>
          </cell>
          <cell r="D1553">
            <v>14007.14</v>
          </cell>
        </row>
        <row r="1554">
          <cell r="C1554">
            <v>72621518</v>
          </cell>
          <cell r="D1554">
            <v>20512.43</v>
          </cell>
        </row>
        <row r="1555">
          <cell r="C1555">
            <v>72622021</v>
          </cell>
          <cell r="D1555">
            <v>13410.39</v>
          </cell>
        </row>
        <row r="1556">
          <cell r="C1556">
            <v>72624840</v>
          </cell>
          <cell r="D1556">
            <v>34423.199999999997</v>
          </cell>
        </row>
        <row r="1557">
          <cell r="C1557">
            <v>72625047</v>
          </cell>
          <cell r="D1557">
            <v>29684.84</v>
          </cell>
        </row>
        <row r="1558">
          <cell r="C1558">
            <v>72625338</v>
          </cell>
          <cell r="D1558">
            <v>44673.36</v>
          </cell>
        </row>
        <row r="1559">
          <cell r="C1559">
            <v>72625818</v>
          </cell>
          <cell r="D1559">
            <v>53030.27</v>
          </cell>
        </row>
        <row r="1560">
          <cell r="C1560">
            <v>72625870</v>
          </cell>
          <cell r="D1560">
            <v>28052.74</v>
          </cell>
        </row>
        <row r="1561">
          <cell r="C1561">
            <v>72627415</v>
          </cell>
          <cell r="D1561">
            <v>14272.58</v>
          </cell>
        </row>
        <row r="1562">
          <cell r="C1562">
            <v>72627496</v>
          </cell>
          <cell r="D1562">
            <v>30017.96</v>
          </cell>
        </row>
        <row r="1563">
          <cell r="C1563">
            <v>72628450</v>
          </cell>
          <cell r="D1563">
            <v>11740.25</v>
          </cell>
        </row>
        <row r="1564">
          <cell r="C1564">
            <v>72628936</v>
          </cell>
          <cell r="D1564">
            <v>19828.29</v>
          </cell>
        </row>
        <row r="1565">
          <cell r="C1565">
            <v>72629379</v>
          </cell>
          <cell r="D1565">
            <v>16184.63</v>
          </cell>
        </row>
        <row r="1566">
          <cell r="C1566">
            <v>72629473</v>
          </cell>
          <cell r="D1566">
            <v>15655.52</v>
          </cell>
        </row>
        <row r="1567">
          <cell r="C1567">
            <v>72629721</v>
          </cell>
          <cell r="D1567">
            <v>74051.399999999994</v>
          </cell>
        </row>
        <row r="1568">
          <cell r="C1568">
            <v>72629874</v>
          </cell>
          <cell r="D1568">
            <v>67967.399999999994</v>
          </cell>
        </row>
        <row r="1569">
          <cell r="C1569">
            <v>72630310</v>
          </cell>
          <cell r="D1569">
            <v>33838.269999999997</v>
          </cell>
        </row>
        <row r="1570">
          <cell r="C1570">
            <v>72630336</v>
          </cell>
          <cell r="D1570">
            <v>15790.72</v>
          </cell>
        </row>
        <row r="1571">
          <cell r="C1571">
            <v>72630535</v>
          </cell>
          <cell r="D1571">
            <v>16360.43</v>
          </cell>
        </row>
        <row r="1572">
          <cell r="C1572">
            <v>72632532</v>
          </cell>
          <cell r="D1572">
            <v>37630.21</v>
          </cell>
        </row>
        <row r="1573">
          <cell r="C1573">
            <v>72632702</v>
          </cell>
          <cell r="D1573">
            <v>15858.55</v>
          </cell>
        </row>
        <row r="1574">
          <cell r="C1574">
            <v>72633474</v>
          </cell>
          <cell r="D1574">
            <v>38400.04</v>
          </cell>
        </row>
        <row r="1575">
          <cell r="C1575">
            <v>72633601</v>
          </cell>
          <cell r="D1575">
            <v>11531.2</v>
          </cell>
        </row>
        <row r="1576">
          <cell r="C1576">
            <v>72633614</v>
          </cell>
          <cell r="D1576">
            <v>26079.4</v>
          </cell>
        </row>
        <row r="1577">
          <cell r="C1577">
            <v>72635250</v>
          </cell>
          <cell r="D1577">
            <v>27074.66</v>
          </cell>
        </row>
        <row r="1578">
          <cell r="C1578">
            <v>72635976</v>
          </cell>
          <cell r="D1578">
            <v>56279.06</v>
          </cell>
        </row>
        <row r="1579">
          <cell r="C1579">
            <v>72637063</v>
          </cell>
          <cell r="D1579">
            <v>141159.12</v>
          </cell>
        </row>
        <row r="1580">
          <cell r="C1580">
            <v>72637109</v>
          </cell>
          <cell r="D1580">
            <v>35734.01</v>
          </cell>
        </row>
        <row r="1581">
          <cell r="C1581">
            <v>72637198</v>
          </cell>
          <cell r="D1581">
            <v>13753.75</v>
          </cell>
        </row>
        <row r="1582">
          <cell r="C1582">
            <v>72638153</v>
          </cell>
          <cell r="D1582">
            <v>44223.48</v>
          </cell>
        </row>
        <row r="1583">
          <cell r="C1583">
            <v>72638580</v>
          </cell>
          <cell r="D1583">
            <v>37108.47</v>
          </cell>
        </row>
        <row r="1584">
          <cell r="C1584">
            <v>72638938</v>
          </cell>
          <cell r="D1584">
            <v>7768.95</v>
          </cell>
        </row>
        <row r="1585">
          <cell r="C1585">
            <v>72639522</v>
          </cell>
          <cell r="D1585">
            <v>38344.78</v>
          </cell>
        </row>
        <row r="1586">
          <cell r="C1586">
            <v>72639536</v>
          </cell>
          <cell r="D1586">
            <v>80820.12</v>
          </cell>
        </row>
        <row r="1587">
          <cell r="C1587">
            <v>72639579</v>
          </cell>
          <cell r="D1587">
            <v>35080.36</v>
          </cell>
        </row>
        <row r="1588">
          <cell r="C1588">
            <v>72640386</v>
          </cell>
          <cell r="D1588">
            <v>57883.75</v>
          </cell>
        </row>
        <row r="1589">
          <cell r="C1589">
            <v>72640462</v>
          </cell>
          <cell r="D1589">
            <v>22220.26</v>
          </cell>
        </row>
        <row r="1590">
          <cell r="C1590">
            <v>72640623</v>
          </cell>
          <cell r="D1590">
            <v>50733.85</v>
          </cell>
        </row>
        <row r="1591">
          <cell r="C1591">
            <v>72641154</v>
          </cell>
          <cell r="D1591">
            <v>13306.3</v>
          </cell>
        </row>
        <row r="1592">
          <cell r="C1592">
            <v>72642053</v>
          </cell>
          <cell r="D1592">
            <v>32377.79</v>
          </cell>
        </row>
        <row r="1593">
          <cell r="C1593">
            <v>72642078</v>
          </cell>
          <cell r="D1593">
            <v>29255.08</v>
          </cell>
        </row>
        <row r="1594">
          <cell r="C1594">
            <v>72642286</v>
          </cell>
          <cell r="D1594">
            <v>40421.71</v>
          </cell>
        </row>
        <row r="1595">
          <cell r="C1595">
            <v>72642655</v>
          </cell>
          <cell r="D1595">
            <v>52389.09</v>
          </cell>
        </row>
        <row r="1596">
          <cell r="C1596">
            <v>72642756</v>
          </cell>
          <cell r="D1596">
            <v>13230.33</v>
          </cell>
        </row>
        <row r="1597">
          <cell r="C1597">
            <v>72642925</v>
          </cell>
          <cell r="D1597">
            <v>30451.8</v>
          </cell>
        </row>
        <row r="1598">
          <cell r="C1598">
            <v>72642992</v>
          </cell>
          <cell r="D1598">
            <v>36703.35</v>
          </cell>
        </row>
        <row r="1599">
          <cell r="C1599">
            <v>72643133</v>
          </cell>
          <cell r="D1599">
            <v>23826.32</v>
          </cell>
        </row>
        <row r="1600">
          <cell r="C1600">
            <v>72643150</v>
          </cell>
          <cell r="D1600">
            <v>42443.16</v>
          </cell>
        </row>
        <row r="1601">
          <cell r="C1601">
            <v>72643415</v>
          </cell>
          <cell r="D1601">
            <v>8730.64</v>
          </cell>
        </row>
        <row r="1602">
          <cell r="C1602">
            <v>72643846</v>
          </cell>
          <cell r="D1602">
            <v>14881.71</v>
          </cell>
        </row>
        <row r="1603">
          <cell r="C1603">
            <v>72644225</v>
          </cell>
          <cell r="D1603">
            <v>72425.649999999994</v>
          </cell>
        </row>
        <row r="1604">
          <cell r="C1604">
            <v>72644314</v>
          </cell>
          <cell r="D1604">
            <v>66908.94</v>
          </cell>
        </row>
        <row r="1605">
          <cell r="C1605">
            <v>72644322</v>
          </cell>
          <cell r="D1605">
            <v>31191.09</v>
          </cell>
        </row>
        <row r="1606">
          <cell r="C1606">
            <v>72644416</v>
          </cell>
          <cell r="D1606">
            <v>40687.31</v>
          </cell>
        </row>
        <row r="1607">
          <cell r="C1607">
            <v>72644560</v>
          </cell>
          <cell r="D1607">
            <v>31541.99</v>
          </cell>
        </row>
        <row r="1608">
          <cell r="C1608">
            <v>72644727</v>
          </cell>
          <cell r="D1608">
            <v>36542.5</v>
          </cell>
        </row>
        <row r="1609">
          <cell r="C1609">
            <v>72644990</v>
          </cell>
          <cell r="D1609">
            <v>51073.69</v>
          </cell>
        </row>
        <row r="1610">
          <cell r="C1610">
            <v>72645292</v>
          </cell>
          <cell r="D1610">
            <v>5525.59</v>
          </cell>
        </row>
        <row r="1611">
          <cell r="C1611">
            <v>72645768</v>
          </cell>
          <cell r="D1611">
            <v>29876.16</v>
          </cell>
        </row>
        <row r="1612">
          <cell r="C1612">
            <v>72645785</v>
          </cell>
          <cell r="D1612">
            <v>25950.01</v>
          </cell>
        </row>
        <row r="1613">
          <cell r="C1613">
            <v>72645984</v>
          </cell>
          <cell r="D1613">
            <v>32041.47</v>
          </cell>
        </row>
        <row r="1614">
          <cell r="C1614">
            <v>72646154</v>
          </cell>
          <cell r="D1614">
            <v>37982.86</v>
          </cell>
        </row>
        <row r="1615">
          <cell r="C1615">
            <v>72646257</v>
          </cell>
          <cell r="D1615">
            <v>27452.38</v>
          </cell>
        </row>
        <row r="1616">
          <cell r="C1616">
            <v>72646416</v>
          </cell>
          <cell r="D1616">
            <v>9611.9599999999991</v>
          </cell>
        </row>
        <row r="1617">
          <cell r="C1617">
            <v>72646613</v>
          </cell>
          <cell r="D1617">
            <v>52723.97</v>
          </cell>
        </row>
        <row r="1618">
          <cell r="C1618">
            <v>72647387</v>
          </cell>
          <cell r="D1618">
            <v>21661.05</v>
          </cell>
        </row>
        <row r="1619">
          <cell r="C1619">
            <v>72647446</v>
          </cell>
          <cell r="D1619">
            <v>34423.199999999997</v>
          </cell>
        </row>
        <row r="1620">
          <cell r="C1620">
            <v>72648359</v>
          </cell>
          <cell r="D1620">
            <v>21170.01</v>
          </cell>
        </row>
        <row r="1621">
          <cell r="C1621">
            <v>72648412</v>
          </cell>
          <cell r="D1621">
            <v>23018.080000000002</v>
          </cell>
        </row>
        <row r="1622">
          <cell r="C1622">
            <v>72648639</v>
          </cell>
          <cell r="D1622">
            <v>18241.88</v>
          </cell>
        </row>
        <row r="1623">
          <cell r="C1623">
            <v>72649433</v>
          </cell>
          <cell r="D1623">
            <v>31739.45</v>
          </cell>
        </row>
        <row r="1624">
          <cell r="C1624">
            <v>72649457</v>
          </cell>
          <cell r="D1624">
            <v>54728.59</v>
          </cell>
        </row>
        <row r="1625">
          <cell r="C1625">
            <v>72649588</v>
          </cell>
          <cell r="D1625">
            <v>56100.46</v>
          </cell>
        </row>
        <row r="1626">
          <cell r="C1626">
            <v>72649671</v>
          </cell>
          <cell r="D1626">
            <v>45858.52</v>
          </cell>
        </row>
        <row r="1627">
          <cell r="C1627">
            <v>72649851</v>
          </cell>
          <cell r="D1627">
            <v>35141.35</v>
          </cell>
        </row>
        <row r="1628">
          <cell r="C1628">
            <v>72650326</v>
          </cell>
          <cell r="D1628">
            <v>14487.35</v>
          </cell>
        </row>
        <row r="1629">
          <cell r="C1629">
            <v>72650388</v>
          </cell>
          <cell r="D1629">
            <v>15325.1</v>
          </cell>
        </row>
        <row r="1630">
          <cell r="C1630">
            <v>72650613</v>
          </cell>
          <cell r="D1630">
            <v>38593.93</v>
          </cell>
        </row>
        <row r="1631">
          <cell r="C1631">
            <v>72650914</v>
          </cell>
          <cell r="D1631">
            <v>29227.94</v>
          </cell>
        </row>
        <row r="1632">
          <cell r="C1632">
            <v>72651016</v>
          </cell>
          <cell r="D1632">
            <v>29642.99</v>
          </cell>
        </row>
        <row r="1633">
          <cell r="C1633">
            <v>72651783</v>
          </cell>
          <cell r="D1633">
            <v>39346.6</v>
          </cell>
        </row>
        <row r="1634">
          <cell r="C1634">
            <v>72652618</v>
          </cell>
          <cell r="D1634">
            <v>15604.68</v>
          </cell>
        </row>
        <row r="1635">
          <cell r="C1635">
            <v>72653790</v>
          </cell>
          <cell r="D1635">
            <v>46783.14</v>
          </cell>
        </row>
        <row r="1636">
          <cell r="C1636">
            <v>72654515</v>
          </cell>
          <cell r="D1636">
            <v>33125.74</v>
          </cell>
        </row>
        <row r="1637">
          <cell r="C1637">
            <v>72658631</v>
          </cell>
          <cell r="D1637">
            <v>40729.89</v>
          </cell>
        </row>
        <row r="1638">
          <cell r="C1638">
            <v>72658677</v>
          </cell>
          <cell r="D1638">
            <v>34465.64</v>
          </cell>
        </row>
        <row r="1639">
          <cell r="C1639">
            <v>72658702</v>
          </cell>
          <cell r="D1639">
            <v>30737.08</v>
          </cell>
        </row>
        <row r="1640">
          <cell r="C1640">
            <v>72659133</v>
          </cell>
          <cell r="D1640">
            <v>56637.49</v>
          </cell>
        </row>
        <row r="1641">
          <cell r="C1641">
            <v>72659362</v>
          </cell>
          <cell r="D1641">
            <v>83044.429999999993</v>
          </cell>
        </row>
        <row r="1642">
          <cell r="C1642">
            <v>72659571</v>
          </cell>
          <cell r="D1642">
            <v>14750.45</v>
          </cell>
        </row>
        <row r="1643">
          <cell r="C1643">
            <v>72659724</v>
          </cell>
          <cell r="D1643">
            <v>35944.019999999997</v>
          </cell>
        </row>
        <row r="1644">
          <cell r="C1644">
            <v>72660276</v>
          </cell>
          <cell r="D1644">
            <v>68605.77</v>
          </cell>
        </row>
        <row r="1645">
          <cell r="C1645">
            <v>72660385</v>
          </cell>
          <cell r="D1645">
            <v>112362.37</v>
          </cell>
        </row>
        <row r="1646">
          <cell r="C1646">
            <v>72661348</v>
          </cell>
          <cell r="D1646">
            <v>56889.67</v>
          </cell>
        </row>
        <row r="1647">
          <cell r="C1647">
            <v>72662614</v>
          </cell>
          <cell r="D1647">
            <v>49829.38</v>
          </cell>
        </row>
        <row r="1648">
          <cell r="C1648">
            <v>72663206</v>
          </cell>
          <cell r="D1648">
            <v>35014.480000000003</v>
          </cell>
        </row>
        <row r="1649">
          <cell r="C1649">
            <v>72663306</v>
          </cell>
          <cell r="D1649">
            <v>10625</v>
          </cell>
        </row>
        <row r="1650">
          <cell r="C1650">
            <v>72663515</v>
          </cell>
          <cell r="D1650">
            <v>57945.56</v>
          </cell>
        </row>
        <row r="1651">
          <cell r="C1651">
            <v>72664099</v>
          </cell>
          <cell r="D1651">
            <v>43310.35</v>
          </cell>
        </row>
        <row r="1652">
          <cell r="C1652">
            <v>72665140</v>
          </cell>
          <cell r="D1652">
            <v>30724.95</v>
          </cell>
        </row>
        <row r="1653">
          <cell r="C1653">
            <v>72666570</v>
          </cell>
          <cell r="D1653">
            <v>35570.92</v>
          </cell>
        </row>
        <row r="1654">
          <cell r="C1654">
            <v>72667004</v>
          </cell>
          <cell r="D1654">
            <v>71660.39</v>
          </cell>
        </row>
        <row r="1655">
          <cell r="C1655">
            <v>72667489</v>
          </cell>
          <cell r="D1655">
            <v>45260.74</v>
          </cell>
        </row>
        <row r="1656">
          <cell r="C1656">
            <v>72667683</v>
          </cell>
          <cell r="D1656">
            <v>56975.42</v>
          </cell>
        </row>
        <row r="1657">
          <cell r="C1657">
            <v>72667723</v>
          </cell>
          <cell r="D1657">
            <v>41384.74</v>
          </cell>
        </row>
        <row r="1658">
          <cell r="C1658">
            <v>72668720</v>
          </cell>
          <cell r="D1658">
            <v>22771.46</v>
          </cell>
        </row>
        <row r="1659">
          <cell r="C1659">
            <v>72669940</v>
          </cell>
          <cell r="D1659">
            <v>48774.66</v>
          </cell>
        </row>
        <row r="1660">
          <cell r="C1660">
            <v>72671458</v>
          </cell>
          <cell r="D1660">
            <v>32727.52</v>
          </cell>
        </row>
        <row r="1661">
          <cell r="C1661">
            <v>72672050</v>
          </cell>
          <cell r="D1661">
            <v>35347.69</v>
          </cell>
        </row>
        <row r="1662">
          <cell r="C1662">
            <v>72672435</v>
          </cell>
          <cell r="D1662">
            <v>51724.44</v>
          </cell>
        </row>
        <row r="1663">
          <cell r="C1663">
            <v>72672891</v>
          </cell>
          <cell r="D1663">
            <v>40357.24</v>
          </cell>
        </row>
        <row r="1664">
          <cell r="C1664">
            <v>72674074</v>
          </cell>
          <cell r="D1664">
            <v>36520.68</v>
          </cell>
        </row>
        <row r="1665">
          <cell r="C1665">
            <v>72675079</v>
          </cell>
          <cell r="D1665">
            <v>32727.91</v>
          </cell>
        </row>
        <row r="1666">
          <cell r="C1666">
            <v>72677718</v>
          </cell>
          <cell r="D1666">
            <v>40781.599999999999</v>
          </cell>
        </row>
        <row r="1667">
          <cell r="C1667">
            <v>72677885</v>
          </cell>
          <cell r="D1667">
            <v>47516.94</v>
          </cell>
        </row>
        <row r="1668">
          <cell r="C1668">
            <v>72686193</v>
          </cell>
          <cell r="D1668">
            <v>65450.06</v>
          </cell>
        </row>
        <row r="1669">
          <cell r="C1669">
            <v>72686971</v>
          </cell>
          <cell r="D1669">
            <v>35960.32</v>
          </cell>
        </row>
        <row r="1670">
          <cell r="C1670">
            <v>72691521</v>
          </cell>
          <cell r="D1670">
            <v>42419.55</v>
          </cell>
        </row>
        <row r="1671">
          <cell r="C1671">
            <v>72692646</v>
          </cell>
          <cell r="D1671">
            <v>61968.04</v>
          </cell>
        </row>
        <row r="1672">
          <cell r="C1672">
            <v>72693789</v>
          </cell>
          <cell r="D1672">
            <v>43343.62</v>
          </cell>
        </row>
        <row r="1673">
          <cell r="C1673">
            <v>72693829</v>
          </cell>
          <cell r="D1673">
            <v>57799.94</v>
          </cell>
        </row>
        <row r="1674">
          <cell r="C1674">
            <v>72703619</v>
          </cell>
          <cell r="D1674">
            <v>153296.79999999999</v>
          </cell>
        </row>
        <row r="1675">
          <cell r="C1675">
            <v>72759047</v>
          </cell>
          <cell r="D1675">
            <v>14116.06</v>
          </cell>
        </row>
        <row r="1676">
          <cell r="C1676">
            <v>72768292</v>
          </cell>
          <cell r="D1676">
            <v>39000.49</v>
          </cell>
        </row>
        <row r="1677">
          <cell r="C1677">
            <v>72801478</v>
          </cell>
          <cell r="D1677">
            <v>49741</v>
          </cell>
        </row>
        <row r="1678">
          <cell r="C1678">
            <v>72803069</v>
          </cell>
          <cell r="D1678">
            <v>38249.99</v>
          </cell>
        </row>
        <row r="1679">
          <cell r="C1679">
            <v>72803427</v>
          </cell>
          <cell r="D1679">
            <v>31337.63</v>
          </cell>
        </row>
        <row r="1680">
          <cell r="C1680">
            <v>72810472</v>
          </cell>
          <cell r="D1680">
            <v>10921.24</v>
          </cell>
        </row>
        <row r="1681">
          <cell r="C1681">
            <v>72812783</v>
          </cell>
          <cell r="D1681">
            <v>36200.15</v>
          </cell>
        </row>
        <row r="1682">
          <cell r="C1682">
            <v>72814789</v>
          </cell>
          <cell r="D1682">
            <v>34808.83</v>
          </cell>
        </row>
        <row r="1683">
          <cell r="C1683">
            <v>72866568</v>
          </cell>
          <cell r="D1683">
            <v>44607.77</v>
          </cell>
        </row>
        <row r="1684">
          <cell r="C1684">
            <v>72872040</v>
          </cell>
          <cell r="D1684">
            <v>29721.86</v>
          </cell>
        </row>
        <row r="1685">
          <cell r="C1685">
            <v>72875969</v>
          </cell>
          <cell r="D1685">
            <v>34940.75</v>
          </cell>
        </row>
        <row r="1686">
          <cell r="C1686">
            <v>72959159</v>
          </cell>
          <cell r="D1686">
            <v>23675.1</v>
          </cell>
        </row>
        <row r="1687">
          <cell r="C1687">
            <v>73059500</v>
          </cell>
          <cell r="D1687">
            <v>13597.94</v>
          </cell>
        </row>
        <row r="1688">
          <cell r="C1688">
            <v>73119730</v>
          </cell>
          <cell r="D1688">
            <v>52347.51</v>
          </cell>
        </row>
        <row r="1689">
          <cell r="C1689">
            <v>73141427</v>
          </cell>
          <cell r="D1689">
            <v>43792.72</v>
          </cell>
        </row>
        <row r="1690">
          <cell r="C1690">
            <v>73459494</v>
          </cell>
          <cell r="D1690">
            <v>45362.38</v>
          </cell>
        </row>
        <row r="1691">
          <cell r="C1691">
            <v>75685462</v>
          </cell>
          <cell r="D1691">
            <v>11916.74</v>
          </cell>
        </row>
        <row r="1692">
          <cell r="C1692">
            <v>75692972</v>
          </cell>
          <cell r="D1692">
            <v>98732.75</v>
          </cell>
        </row>
        <row r="1693">
          <cell r="C1693">
            <v>77069240</v>
          </cell>
          <cell r="D1693">
            <v>29322.36</v>
          </cell>
        </row>
        <row r="1694">
          <cell r="C1694">
            <v>77725730</v>
          </cell>
          <cell r="D1694">
            <v>41703</v>
          </cell>
        </row>
        <row r="1695">
          <cell r="C1695">
            <v>78145441</v>
          </cell>
          <cell r="D1695">
            <v>83472.37</v>
          </cell>
        </row>
        <row r="1696">
          <cell r="C1696">
            <v>78740418</v>
          </cell>
          <cell r="D1696">
            <v>34466.550000000003</v>
          </cell>
        </row>
        <row r="1697">
          <cell r="C1697">
            <v>78740991</v>
          </cell>
          <cell r="D1697">
            <v>67523.7</v>
          </cell>
        </row>
        <row r="1698">
          <cell r="C1698">
            <v>78742196</v>
          </cell>
          <cell r="D1698">
            <v>54999.39</v>
          </cell>
        </row>
        <row r="1699">
          <cell r="C1699">
            <v>78746931</v>
          </cell>
          <cell r="D1699">
            <v>20868.98</v>
          </cell>
        </row>
        <row r="1700">
          <cell r="C1700">
            <v>78746954</v>
          </cell>
          <cell r="D1700">
            <v>52182.7</v>
          </cell>
        </row>
        <row r="1701">
          <cell r="C1701">
            <v>78748510</v>
          </cell>
          <cell r="D1701">
            <v>99896.34</v>
          </cell>
        </row>
        <row r="1702">
          <cell r="C1702">
            <v>78869275</v>
          </cell>
          <cell r="D1702">
            <v>34338.57</v>
          </cell>
        </row>
        <row r="1703">
          <cell r="C1703">
            <v>78945039</v>
          </cell>
          <cell r="D1703">
            <v>32333.19</v>
          </cell>
        </row>
        <row r="1704">
          <cell r="C1704">
            <v>85090687</v>
          </cell>
          <cell r="D1704">
            <v>38234.94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trim11"/>
      <sheetName val="cifra relativa"/>
    </sheetNames>
    <sheetDataSet>
      <sheetData sheetId="0" refreshError="1">
        <row r="1">
          <cell r="D1" t="str">
            <v>DNICI</v>
          </cell>
          <cell r="E1" t="str">
            <v>FBAJA</v>
          </cell>
        </row>
        <row r="2">
          <cell r="D2" t="str">
            <v>---------</v>
          </cell>
          <cell r="E2" t="str">
            <v>----------</v>
          </cell>
        </row>
        <row r="3">
          <cell r="D3" t="str">
            <v>K3121188L</v>
          </cell>
          <cell r="E3" t="str">
            <v>31.12.9999</v>
          </cell>
        </row>
        <row r="4">
          <cell r="D4" t="str">
            <v>X2609674W</v>
          </cell>
          <cell r="E4" t="str">
            <v>31.12.9999</v>
          </cell>
        </row>
        <row r="5">
          <cell r="D5">
            <v>98830</v>
          </cell>
          <cell r="E5" t="str">
            <v>31.12.9999</v>
          </cell>
        </row>
        <row r="6">
          <cell r="D6">
            <v>209917</v>
          </cell>
          <cell r="E6" t="str">
            <v>31.12.9999</v>
          </cell>
        </row>
        <row r="7">
          <cell r="D7">
            <v>366710</v>
          </cell>
          <cell r="E7" t="str">
            <v>31.12.9999</v>
          </cell>
        </row>
        <row r="8">
          <cell r="D8">
            <v>585637</v>
          </cell>
          <cell r="E8" t="str">
            <v>31.12.9999</v>
          </cell>
        </row>
        <row r="9">
          <cell r="D9">
            <v>595926</v>
          </cell>
          <cell r="E9" t="str">
            <v>31.12.9999</v>
          </cell>
        </row>
        <row r="10">
          <cell r="D10">
            <v>603385</v>
          </cell>
          <cell r="E10" t="str">
            <v>31.12.9999</v>
          </cell>
        </row>
        <row r="11">
          <cell r="D11">
            <v>841221</v>
          </cell>
          <cell r="E11" t="str">
            <v>17.04.2012</v>
          </cell>
        </row>
        <row r="12">
          <cell r="D12">
            <v>982602</v>
          </cell>
          <cell r="E12" t="str">
            <v>31.12.9999</v>
          </cell>
        </row>
        <row r="13">
          <cell r="D13">
            <v>1322987</v>
          </cell>
          <cell r="E13" t="str">
            <v>31.12.9999</v>
          </cell>
        </row>
        <row r="14">
          <cell r="D14">
            <v>1329316</v>
          </cell>
          <cell r="E14" t="str">
            <v>31.12.9999</v>
          </cell>
        </row>
        <row r="15">
          <cell r="D15">
            <v>1394508</v>
          </cell>
          <cell r="E15" t="str">
            <v>31.12.9999</v>
          </cell>
        </row>
        <row r="16">
          <cell r="D16">
            <v>1456303</v>
          </cell>
          <cell r="E16" t="str">
            <v>31.12.9999</v>
          </cell>
        </row>
        <row r="17">
          <cell r="D17">
            <v>1478864</v>
          </cell>
          <cell r="E17" t="str">
            <v>31.12.9999</v>
          </cell>
        </row>
        <row r="18">
          <cell r="D18">
            <v>1532372</v>
          </cell>
          <cell r="E18" t="str">
            <v>31.12.9999</v>
          </cell>
        </row>
        <row r="19">
          <cell r="D19">
            <v>1612055</v>
          </cell>
          <cell r="E19" t="str">
            <v>31.12.9999</v>
          </cell>
        </row>
        <row r="20">
          <cell r="D20">
            <v>1931654</v>
          </cell>
          <cell r="E20" t="str">
            <v>31.12.9999</v>
          </cell>
        </row>
        <row r="21">
          <cell r="D21">
            <v>2076645</v>
          </cell>
          <cell r="E21" t="str">
            <v>31.12.9999</v>
          </cell>
        </row>
        <row r="22">
          <cell r="D22">
            <v>2461536</v>
          </cell>
          <cell r="E22" t="str">
            <v>31.12.9999</v>
          </cell>
        </row>
        <row r="23">
          <cell r="D23">
            <v>2498795</v>
          </cell>
          <cell r="E23" t="str">
            <v>31.12.9999</v>
          </cell>
        </row>
        <row r="24">
          <cell r="D24">
            <v>2523036</v>
          </cell>
          <cell r="E24" t="str">
            <v>31.12.9999</v>
          </cell>
        </row>
        <row r="25">
          <cell r="D25">
            <v>3382574</v>
          </cell>
          <cell r="E25" t="str">
            <v>31.12.9999</v>
          </cell>
        </row>
        <row r="26">
          <cell r="D26">
            <v>7495705</v>
          </cell>
          <cell r="E26" t="str">
            <v>31.12.9999</v>
          </cell>
        </row>
        <row r="27">
          <cell r="D27">
            <v>8743463</v>
          </cell>
          <cell r="E27" t="str">
            <v>31.12.9999</v>
          </cell>
        </row>
        <row r="28">
          <cell r="D28">
            <v>10154546</v>
          </cell>
          <cell r="E28" t="str">
            <v>31.12.9999</v>
          </cell>
        </row>
        <row r="29">
          <cell r="D29">
            <v>11434918</v>
          </cell>
          <cell r="E29" t="str">
            <v>31.12.9999</v>
          </cell>
        </row>
        <row r="30">
          <cell r="D30">
            <v>11443071</v>
          </cell>
          <cell r="E30" t="str">
            <v>31.12.9999</v>
          </cell>
        </row>
        <row r="31">
          <cell r="D31">
            <v>13478510</v>
          </cell>
          <cell r="E31" t="str">
            <v>31.12.9999</v>
          </cell>
        </row>
        <row r="32">
          <cell r="D32">
            <v>13492051</v>
          </cell>
          <cell r="E32" t="str">
            <v>31.12.9999</v>
          </cell>
        </row>
        <row r="33">
          <cell r="D33">
            <v>14170449</v>
          </cell>
          <cell r="E33" t="str">
            <v>31.12.9999</v>
          </cell>
        </row>
        <row r="34">
          <cell r="D34">
            <v>14176083</v>
          </cell>
          <cell r="E34" t="str">
            <v>31.12.9999</v>
          </cell>
        </row>
        <row r="35">
          <cell r="D35">
            <v>14176084</v>
          </cell>
          <cell r="E35" t="str">
            <v>31.12.9999</v>
          </cell>
        </row>
        <row r="36">
          <cell r="D36">
            <v>14846876</v>
          </cell>
          <cell r="E36" t="str">
            <v>31.12.9999</v>
          </cell>
        </row>
        <row r="37">
          <cell r="D37">
            <v>15123374</v>
          </cell>
          <cell r="E37" t="str">
            <v>31.12.9999</v>
          </cell>
        </row>
        <row r="38">
          <cell r="D38">
            <v>15126821</v>
          </cell>
          <cell r="E38" t="str">
            <v>31.12.9999</v>
          </cell>
        </row>
        <row r="39">
          <cell r="D39">
            <v>15231318</v>
          </cell>
          <cell r="E39" t="str">
            <v>31.12.9999</v>
          </cell>
        </row>
        <row r="40">
          <cell r="D40">
            <v>15524446</v>
          </cell>
          <cell r="E40" t="str">
            <v>02.12.2012</v>
          </cell>
        </row>
        <row r="41">
          <cell r="D41">
            <v>15525278</v>
          </cell>
          <cell r="E41" t="str">
            <v>24.06.2012</v>
          </cell>
        </row>
        <row r="42">
          <cell r="D42">
            <v>15528360</v>
          </cell>
          <cell r="E42" t="str">
            <v>24.04.2012</v>
          </cell>
        </row>
        <row r="43">
          <cell r="D43">
            <v>15528977</v>
          </cell>
          <cell r="E43" t="str">
            <v>31.12.9999</v>
          </cell>
        </row>
        <row r="44">
          <cell r="D44">
            <v>15529452</v>
          </cell>
          <cell r="E44" t="str">
            <v>05.01.2012</v>
          </cell>
        </row>
        <row r="45">
          <cell r="D45">
            <v>15529466</v>
          </cell>
          <cell r="E45" t="str">
            <v>02.01.2012</v>
          </cell>
        </row>
        <row r="46">
          <cell r="D46">
            <v>15529527</v>
          </cell>
          <cell r="E46" t="str">
            <v>18.06.2012</v>
          </cell>
        </row>
        <row r="47">
          <cell r="D47">
            <v>15529662</v>
          </cell>
          <cell r="E47" t="str">
            <v>13.04.2012</v>
          </cell>
        </row>
        <row r="48">
          <cell r="D48">
            <v>15532290</v>
          </cell>
          <cell r="E48" t="str">
            <v>12.03.2012</v>
          </cell>
        </row>
        <row r="49">
          <cell r="D49">
            <v>15533255</v>
          </cell>
          <cell r="E49" t="str">
            <v>03.07.2012</v>
          </cell>
        </row>
        <row r="50">
          <cell r="D50">
            <v>15535178</v>
          </cell>
          <cell r="E50" t="str">
            <v>31.12.9999</v>
          </cell>
        </row>
        <row r="51">
          <cell r="D51">
            <v>15535488</v>
          </cell>
          <cell r="E51" t="str">
            <v>13.03.2012</v>
          </cell>
        </row>
        <row r="52">
          <cell r="D52">
            <v>15535536</v>
          </cell>
          <cell r="E52" t="str">
            <v>31.12.9999</v>
          </cell>
        </row>
        <row r="53">
          <cell r="D53">
            <v>15539024</v>
          </cell>
          <cell r="E53" t="str">
            <v>28.06.2012</v>
          </cell>
        </row>
        <row r="54">
          <cell r="D54">
            <v>15541457</v>
          </cell>
          <cell r="E54" t="str">
            <v>28.04.2012</v>
          </cell>
        </row>
        <row r="55">
          <cell r="D55">
            <v>15545351</v>
          </cell>
          <cell r="E55" t="str">
            <v>08.01.2012</v>
          </cell>
        </row>
        <row r="56">
          <cell r="D56">
            <v>15547234</v>
          </cell>
          <cell r="E56" t="str">
            <v>17.01.2012</v>
          </cell>
        </row>
        <row r="57">
          <cell r="D57">
            <v>15547567</v>
          </cell>
          <cell r="E57" t="str">
            <v>23.03.2012</v>
          </cell>
        </row>
        <row r="58">
          <cell r="D58">
            <v>15561406</v>
          </cell>
          <cell r="E58" t="str">
            <v>31.12.9999</v>
          </cell>
        </row>
        <row r="59">
          <cell r="D59">
            <v>15564269</v>
          </cell>
          <cell r="E59" t="str">
            <v>14.02.2013</v>
          </cell>
        </row>
        <row r="60">
          <cell r="D60">
            <v>15564781</v>
          </cell>
          <cell r="E60" t="str">
            <v>13.12.2012</v>
          </cell>
        </row>
        <row r="61">
          <cell r="D61">
            <v>15565739</v>
          </cell>
          <cell r="E61" t="str">
            <v>26.12.2012</v>
          </cell>
        </row>
        <row r="62">
          <cell r="D62">
            <v>15566250</v>
          </cell>
          <cell r="E62" t="str">
            <v>31.12.2012</v>
          </cell>
        </row>
        <row r="63">
          <cell r="D63">
            <v>15571726</v>
          </cell>
          <cell r="E63" t="str">
            <v>24.10.2012</v>
          </cell>
        </row>
        <row r="64">
          <cell r="D64">
            <v>15573468</v>
          </cell>
          <cell r="E64" t="str">
            <v>03.10.2012</v>
          </cell>
        </row>
        <row r="65">
          <cell r="D65">
            <v>15574493</v>
          </cell>
          <cell r="E65" t="str">
            <v>16.01.2012</v>
          </cell>
        </row>
        <row r="66">
          <cell r="D66">
            <v>15580377</v>
          </cell>
          <cell r="E66" t="str">
            <v>07.09.2012</v>
          </cell>
        </row>
        <row r="67">
          <cell r="D67">
            <v>15592540</v>
          </cell>
          <cell r="E67" t="str">
            <v>31.12.9999</v>
          </cell>
        </row>
        <row r="68">
          <cell r="D68">
            <v>15620415</v>
          </cell>
          <cell r="E68" t="str">
            <v>21.02.2012</v>
          </cell>
        </row>
        <row r="69">
          <cell r="D69">
            <v>15629523</v>
          </cell>
          <cell r="E69" t="str">
            <v>12.03.2012</v>
          </cell>
        </row>
        <row r="70">
          <cell r="D70">
            <v>15631875</v>
          </cell>
          <cell r="E70" t="str">
            <v>31.12.9999</v>
          </cell>
        </row>
        <row r="71">
          <cell r="D71">
            <v>15632145</v>
          </cell>
          <cell r="E71" t="str">
            <v>04.05.2012</v>
          </cell>
        </row>
        <row r="72">
          <cell r="D72">
            <v>15633915</v>
          </cell>
          <cell r="E72" t="str">
            <v>31.12.9999</v>
          </cell>
        </row>
        <row r="73">
          <cell r="D73">
            <v>15634815</v>
          </cell>
          <cell r="E73" t="str">
            <v>18.12.2012</v>
          </cell>
        </row>
        <row r="74">
          <cell r="D74">
            <v>15636941</v>
          </cell>
          <cell r="E74" t="str">
            <v>31.12.9999</v>
          </cell>
        </row>
        <row r="75">
          <cell r="D75">
            <v>15641813</v>
          </cell>
          <cell r="E75" t="str">
            <v>31.12.9999</v>
          </cell>
        </row>
        <row r="76">
          <cell r="D76">
            <v>15642467</v>
          </cell>
          <cell r="E76" t="str">
            <v>31.12.9999</v>
          </cell>
        </row>
        <row r="77">
          <cell r="D77">
            <v>15663547</v>
          </cell>
          <cell r="E77" t="str">
            <v>10.10.2012</v>
          </cell>
        </row>
        <row r="78">
          <cell r="D78">
            <v>15665033</v>
          </cell>
          <cell r="E78" t="str">
            <v>15.02.2012</v>
          </cell>
        </row>
        <row r="79">
          <cell r="D79">
            <v>15688336</v>
          </cell>
          <cell r="E79" t="str">
            <v>05.10.2012</v>
          </cell>
        </row>
        <row r="80">
          <cell r="D80">
            <v>15701404</v>
          </cell>
          <cell r="E80" t="str">
            <v>30.05.2012</v>
          </cell>
        </row>
        <row r="81">
          <cell r="D81">
            <v>15704471</v>
          </cell>
          <cell r="E81" t="str">
            <v>24.11.2012</v>
          </cell>
        </row>
        <row r="82">
          <cell r="D82">
            <v>15718373</v>
          </cell>
          <cell r="E82" t="str">
            <v>21.06.2011</v>
          </cell>
        </row>
        <row r="83">
          <cell r="D83">
            <v>15720988</v>
          </cell>
          <cell r="E83" t="str">
            <v>31.12.9999</v>
          </cell>
        </row>
        <row r="84">
          <cell r="D84">
            <v>15724769</v>
          </cell>
          <cell r="E84" t="str">
            <v>31.12.9999</v>
          </cell>
        </row>
        <row r="85">
          <cell r="D85">
            <v>15728644</v>
          </cell>
          <cell r="E85" t="str">
            <v>31.12.9999</v>
          </cell>
        </row>
        <row r="86">
          <cell r="D86">
            <v>15729225</v>
          </cell>
          <cell r="E86" t="str">
            <v>31.12.9999</v>
          </cell>
        </row>
        <row r="87">
          <cell r="D87">
            <v>15735358</v>
          </cell>
          <cell r="E87" t="str">
            <v>31.12.9999</v>
          </cell>
        </row>
        <row r="88">
          <cell r="D88">
            <v>15737120</v>
          </cell>
          <cell r="E88" t="str">
            <v>31.12.9999</v>
          </cell>
        </row>
        <row r="89">
          <cell r="D89">
            <v>15749712</v>
          </cell>
          <cell r="E89" t="str">
            <v>31.12.9999</v>
          </cell>
        </row>
        <row r="90">
          <cell r="D90">
            <v>15755849</v>
          </cell>
          <cell r="E90" t="str">
            <v>23.09.2012</v>
          </cell>
        </row>
        <row r="91">
          <cell r="D91">
            <v>15758528</v>
          </cell>
          <cell r="E91" t="str">
            <v>31.12.9999</v>
          </cell>
        </row>
        <row r="92">
          <cell r="D92">
            <v>15763958</v>
          </cell>
          <cell r="E92" t="str">
            <v>31.12.9999</v>
          </cell>
        </row>
        <row r="93">
          <cell r="D93">
            <v>15767090</v>
          </cell>
          <cell r="E93" t="str">
            <v>31.12.9999</v>
          </cell>
        </row>
        <row r="94">
          <cell r="D94">
            <v>15768687</v>
          </cell>
          <cell r="E94" t="str">
            <v>04.03.2012</v>
          </cell>
        </row>
        <row r="95">
          <cell r="D95">
            <v>15774910</v>
          </cell>
          <cell r="E95" t="str">
            <v>31.12.9999</v>
          </cell>
        </row>
        <row r="96">
          <cell r="D96">
            <v>15777553</v>
          </cell>
          <cell r="E96" t="str">
            <v>31.12.9999</v>
          </cell>
        </row>
        <row r="97">
          <cell r="D97">
            <v>15777735</v>
          </cell>
          <cell r="E97" t="str">
            <v>31.12.9999</v>
          </cell>
        </row>
        <row r="98">
          <cell r="D98">
            <v>15782427</v>
          </cell>
          <cell r="E98" t="str">
            <v>16.11.2012</v>
          </cell>
        </row>
        <row r="99">
          <cell r="D99">
            <v>15788153</v>
          </cell>
          <cell r="E99" t="str">
            <v>15.10.2011</v>
          </cell>
        </row>
        <row r="100">
          <cell r="D100">
            <v>15789903</v>
          </cell>
          <cell r="E100" t="str">
            <v>31.12.9999</v>
          </cell>
        </row>
        <row r="101">
          <cell r="D101">
            <v>15790495</v>
          </cell>
          <cell r="E101" t="str">
            <v>31.12.9999</v>
          </cell>
        </row>
        <row r="102">
          <cell r="D102">
            <v>15797018</v>
          </cell>
          <cell r="E102" t="str">
            <v>14.11.2012</v>
          </cell>
        </row>
        <row r="103">
          <cell r="D103">
            <v>15797544</v>
          </cell>
          <cell r="E103" t="str">
            <v>31.12.9999</v>
          </cell>
        </row>
        <row r="104">
          <cell r="D104">
            <v>15798240</v>
          </cell>
          <cell r="E104" t="str">
            <v>31.12.9999</v>
          </cell>
        </row>
        <row r="105">
          <cell r="D105">
            <v>15803815</v>
          </cell>
          <cell r="E105" t="str">
            <v>31.12.9999</v>
          </cell>
        </row>
        <row r="106">
          <cell r="D106">
            <v>15804090</v>
          </cell>
          <cell r="E106" t="str">
            <v>31.12.9999</v>
          </cell>
        </row>
        <row r="107">
          <cell r="D107">
            <v>15804121</v>
          </cell>
          <cell r="E107" t="str">
            <v>31.12.9999</v>
          </cell>
        </row>
        <row r="108">
          <cell r="D108">
            <v>15806428</v>
          </cell>
          <cell r="E108" t="str">
            <v>31.12.9999</v>
          </cell>
        </row>
        <row r="109">
          <cell r="D109">
            <v>15809010</v>
          </cell>
          <cell r="E109" t="str">
            <v>31.12.9999</v>
          </cell>
        </row>
        <row r="110">
          <cell r="D110">
            <v>15815729</v>
          </cell>
          <cell r="E110" t="str">
            <v>31.12.9999</v>
          </cell>
        </row>
        <row r="111">
          <cell r="D111">
            <v>15818013</v>
          </cell>
          <cell r="E111" t="str">
            <v>16.04.2012</v>
          </cell>
        </row>
        <row r="112">
          <cell r="D112">
            <v>15819358</v>
          </cell>
          <cell r="E112" t="str">
            <v>31.12.9999</v>
          </cell>
        </row>
        <row r="113">
          <cell r="D113">
            <v>15819665</v>
          </cell>
          <cell r="E113" t="str">
            <v>23.03.2012</v>
          </cell>
        </row>
        <row r="114">
          <cell r="D114">
            <v>15819928</v>
          </cell>
          <cell r="E114" t="str">
            <v>14.11.2012</v>
          </cell>
        </row>
        <row r="115">
          <cell r="D115">
            <v>15828233</v>
          </cell>
          <cell r="E115" t="str">
            <v>31.12.9999</v>
          </cell>
        </row>
        <row r="116">
          <cell r="D116">
            <v>15832392</v>
          </cell>
          <cell r="E116" t="str">
            <v>31.12.9999</v>
          </cell>
        </row>
        <row r="117">
          <cell r="D117">
            <v>15834776</v>
          </cell>
          <cell r="E117" t="str">
            <v>31.12.9999</v>
          </cell>
        </row>
        <row r="118">
          <cell r="D118">
            <v>15837516</v>
          </cell>
          <cell r="E118" t="str">
            <v>31.12.9999</v>
          </cell>
        </row>
        <row r="119">
          <cell r="D119">
            <v>15837551</v>
          </cell>
          <cell r="E119" t="str">
            <v>31.12.9999</v>
          </cell>
        </row>
        <row r="120">
          <cell r="D120">
            <v>15838843</v>
          </cell>
          <cell r="E120" t="str">
            <v>20.12.2012</v>
          </cell>
        </row>
        <row r="121">
          <cell r="D121">
            <v>15840113</v>
          </cell>
          <cell r="E121" t="str">
            <v>31.12.9999</v>
          </cell>
        </row>
        <row r="122">
          <cell r="D122">
            <v>15840476</v>
          </cell>
          <cell r="E122" t="str">
            <v>31.12.9999</v>
          </cell>
        </row>
        <row r="123">
          <cell r="D123">
            <v>15845896</v>
          </cell>
          <cell r="E123" t="str">
            <v>31.12.9999</v>
          </cell>
        </row>
        <row r="124">
          <cell r="D124">
            <v>15848676</v>
          </cell>
          <cell r="E124" t="str">
            <v>31.12.9999</v>
          </cell>
        </row>
        <row r="125">
          <cell r="D125">
            <v>15850649</v>
          </cell>
          <cell r="E125" t="str">
            <v>07.03.2012</v>
          </cell>
        </row>
        <row r="126">
          <cell r="D126">
            <v>15859862</v>
          </cell>
          <cell r="E126" t="str">
            <v>31.12.9999</v>
          </cell>
        </row>
        <row r="127">
          <cell r="D127">
            <v>15866639</v>
          </cell>
          <cell r="E127" t="str">
            <v>31.12.9999</v>
          </cell>
        </row>
        <row r="128">
          <cell r="D128">
            <v>15895050</v>
          </cell>
          <cell r="E128" t="str">
            <v>31.12.9999</v>
          </cell>
        </row>
        <row r="129">
          <cell r="D129">
            <v>15952403</v>
          </cell>
          <cell r="E129" t="str">
            <v>31.12.9999</v>
          </cell>
        </row>
        <row r="130">
          <cell r="D130">
            <v>15955641</v>
          </cell>
          <cell r="E130" t="str">
            <v>31.12.9999</v>
          </cell>
        </row>
        <row r="131">
          <cell r="D131">
            <v>15976054</v>
          </cell>
          <cell r="E131" t="str">
            <v>31.12.9999</v>
          </cell>
        </row>
        <row r="132">
          <cell r="D132">
            <v>16006194</v>
          </cell>
          <cell r="E132" t="str">
            <v>31.12.9999</v>
          </cell>
        </row>
        <row r="133">
          <cell r="D133">
            <v>16144930</v>
          </cell>
          <cell r="E133" t="str">
            <v>31.12.9999</v>
          </cell>
        </row>
        <row r="134">
          <cell r="D134">
            <v>16169968</v>
          </cell>
          <cell r="E134" t="str">
            <v>23.05.2012</v>
          </cell>
        </row>
        <row r="135">
          <cell r="D135">
            <v>16243512</v>
          </cell>
          <cell r="E135" t="str">
            <v>08.01.2012</v>
          </cell>
        </row>
        <row r="136">
          <cell r="D136">
            <v>16253250</v>
          </cell>
          <cell r="E136" t="str">
            <v>31.12.9999</v>
          </cell>
        </row>
        <row r="137">
          <cell r="D137">
            <v>16306289</v>
          </cell>
          <cell r="E137" t="str">
            <v>31.12.9999</v>
          </cell>
        </row>
        <row r="138">
          <cell r="D138">
            <v>16308388</v>
          </cell>
          <cell r="E138" t="str">
            <v>31.12.9999</v>
          </cell>
        </row>
        <row r="139">
          <cell r="D139">
            <v>16320836</v>
          </cell>
          <cell r="E139" t="str">
            <v>31.12.9999</v>
          </cell>
        </row>
        <row r="140">
          <cell r="D140">
            <v>16328225</v>
          </cell>
          <cell r="E140" t="str">
            <v>25.02.2012</v>
          </cell>
        </row>
        <row r="141">
          <cell r="D141">
            <v>16349342</v>
          </cell>
          <cell r="E141" t="str">
            <v>31.12.9999</v>
          </cell>
        </row>
        <row r="142">
          <cell r="D142">
            <v>16353313</v>
          </cell>
          <cell r="E142" t="str">
            <v>31.12.9999</v>
          </cell>
        </row>
        <row r="143">
          <cell r="D143">
            <v>16368339</v>
          </cell>
          <cell r="E143" t="str">
            <v>31.12.9999</v>
          </cell>
        </row>
        <row r="144">
          <cell r="D144">
            <v>16418231</v>
          </cell>
          <cell r="E144" t="str">
            <v>25.10.2012</v>
          </cell>
        </row>
        <row r="145">
          <cell r="D145">
            <v>16433319</v>
          </cell>
          <cell r="E145" t="str">
            <v>31.12.9999</v>
          </cell>
        </row>
        <row r="146">
          <cell r="D146">
            <v>16456749</v>
          </cell>
          <cell r="E146" t="str">
            <v>31.12.9999</v>
          </cell>
        </row>
        <row r="147">
          <cell r="D147">
            <v>16474671</v>
          </cell>
          <cell r="E147" t="str">
            <v>26.05.2011</v>
          </cell>
        </row>
        <row r="148">
          <cell r="D148">
            <v>16491917</v>
          </cell>
          <cell r="E148" t="str">
            <v>31.12.9999</v>
          </cell>
        </row>
        <row r="149">
          <cell r="D149">
            <v>16506347</v>
          </cell>
          <cell r="E149" t="str">
            <v>31.12.9999</v>
          </cell>
        </row>
        <row r="150">
          <cell r="D150">
            <v>16516207</v>
          </cell>
          <cell r="E150" t="str">
            <v>24.12.2012</v>
          </cell>
        </row>
        <row r="151">
          <cell r="D151">
            <v>16519067</v>
          </cell>
          <cell r="E151" t="str">
            <v>31.12.9999</v>
          </cell>
        </row>
        <row r="152">
          <cell r="D152">
            <v>16669444</v>
          </cell>
          <cell r="E152" t="str">
            <v>04.11.2012</v>
          </cell>
        </row>
        <row r="153">
          <cell r="D153">
            <v>16907246</v>
          </cell>
          <cell r="E153" t="str">
            <v>31.12.9999</v>
          </cell>
        </row>
        <row r="154">
          <cell r="D154">
            <v>17070499</v>
          </cell>
          <cell r="E154" t="str">
            <v>31.12.9999</v>
          </cell>
        </row>
        <row r="155">
          <cell r="D155">
            <v>17095410</v>
          </cell>
          <cell r="E155" t="str">
            <v>31.12.9999</v>
          </cell>
        </row>
        <row r="156">
          <cell r="D156">
            <v>17130032</v>
          </cell>
          <cell r="E156" t="str">
            <v>14.09.2012</v>
          </cell>
        </row>
        <row r="157">
          <cell r="D157">
            <v>17243022</v>
          </cell>
          <cell r="E157" t="str">
            <v>10.04.2012</v>
          </cell>
        </row>
        <row r="158">
          <cell r="D158">
            <v>17266904</v>
          </cell>
          <cell r="E158" t="str">
            <v>31.12.9999</v>
          </cell>
        </row>
        <row r="159">
          <cell r="D159">
            <v>17284175</v>
          </cell>
          <cell r="E159" t="str">
            <v>23.02.2012</v>
          </cell>
        </row>
        <row r="160">
          <cell r="D160">
            <v>17702424</v>
          </cell>
          <cell r="E160" t="str">
            <v>01.01.2006</v>
          </cell>
        </row>
        <row r="161">
          <cell r="D161">
            <v>17859260</v>
          </cell>
          <cell r="E161" t="str">
            <v>31.12.9999</v>
          </cell>
        </row>
        <row r="162">
          <cell r="D162">
            <v>18197264</v>
          </cell>
          <cell r="E162" t="str">
            <v>28.06.2012</v>
          </cell>
        </row>
        <row r="163">
          <cell r="D163">
            <v>18200108</v>
          </cell>
          <cell r="E163" t="str">
            <v>31.12.9999</v>
          </cell>
        </row>
        <row r="164">
          <cell r="D164">
            <v>18203713</v>
          </cell>
          <cell r="E164" t="str">
            <v>31.12.9999</v>
          </cell>
        </row>
        <row r="165">
          <cell r="D165">
            <v>18205948</v>
          </cell>
          <cell r="E165" t="str">
            <v>31.12.9999</v>
          </cell>
        </row>
        <row r="166">
          <cell r="D166">
            <v>18208441</v>
          </cell>
          <cell r="E166" t="str">
            <v>31.12.9999</v>
          </cell>
        </row>
        <row r="167">
          <cell r="D167">
            <v>19290424</v>
          </cell>
          <cell r="E167" t="str">
            <v>14.11.2012</v>
          </cell>
        </row>
        <row r="168">
          <cell r="D168">
            <v>24678529</v>
          </cell>
          <cell r="E168" t="str">
            <v>31.12.9999</v>
          </cell>
        </row>
        <row r="169">
          <cell r="D169">
            <v>27557022</v>
          </cell>
          <cell r="E169" t="str">
            <v>21.05.2012</v>
          </cell>
        </row>
        <row r="170">
          <cell r="D170">
            <v>28301274</v>
          </cell>
          <cell r="E170" t="str">
            <v>31.12.9999</v>
          </cell>
        </row>
        <row r="171">
          <cell r="D171">
            <v>29137632</v>
          </cell>
          <cell r="E171" t="str">
            <v>31.12.9999</v>
          </cell>
        </row>
        <row r="172">
          <cell r="D172">
            <v>29150180</v>
          </cell>
          <cell r="E172" t="str">
            <v>31.12.9999</v>
          </cell>
        </row>
        <row r="173">
          <cell r="D173">
            <v>30670222</v>
          </cell>
          <cell r="E173" t="str">
            <v>31.12.9999</v>
          </cell>
        </row>
        <row r="174">
          <cell r="D174">
            <v>31632662</v>
          </cell>
          <cell r="E174" t="str">
            <v>31.12.9999</v>
          </cell>
        </row>
        <row r="175">
          <cell r="D175">
            <v>33426114</v>
          </cell>
          <cell r="E175" t="str">
            <v>31.12.9999</v>
          </cell>
        </row>
        <row r="176">
          <cell r="D176">
            <v>33426436</v>
          </cell>
          <cell r="E176" t="str">
            <v>31.12.9999</v>
          </cell>
        </row>
        <row r="177">
          <cell r="D177">
            <v>33441784</v>
          </cell>
          <cell r="E177" t="str">
            <v>31.12.9999</v>
          </cell>
        </row>
        <row r="178">
          <cell r="D178">
            <v>33442642</v>
          </cell>
          <cell r="E178" t="str">
            <v>31.12.9999</v>
          </cell>
        </row>
        <row r="179">
          <cell r="D179">
            <v>33443658</v>
          </cell>
          <cell r="E179" t="str">
            <v>31.12.9999</v>
          </cell>
        </row>
        <row r="180">
          <cell r="D180">
            <v>33444609</v>
          </cell>
          <cell r="E180" t="str">
            <v>31.12.9999</v>
          </cell>
        </row>
        <row r="181">
          <cell r="D181">
            <v>34607707</v>
          </cell>
          <cell r="E181" t="str">
            <v>31.12.9999</v>
          </cell>
        </row>
        <row r="182">
          <cell r="D182">
            <v>34906863</v>
          </cell>
          <cell r="E182" t="str">
            <v>31.12.9999</v>
          </cell>
        </row>
        <row r="183">
          <cell r="D183">
            <v>36183228</v>
          </cell>
          <cell r="E183" t="str">
            <v>04.01.2012</v>
          </cell>
        </row>
        <row r="184">
          <cell r="D184">
            <v>36236952</v>
          </cell>
          <cell r="E184" t="str">
            <v>03.04.2013</v>
          </cell>
        </row>
        <row r="185">
          <cell r="D185">
            <v>36805218</v>
          </cell>
          <cell r="E185" t="str">
            <v>31.12.9999</v>
          </cell>
        </row>
        <row r="186">
          <cell r="D186">
            <v>36997056</v>
          </cell>
          <cell r="E186" t="str">
            <v>22.06.2012</v>
          </cell>
        </row>
        <row r="187">
          <cell r="D187">
            <v>37459428</v>
          </cell>
          <cell r="E187" t="str">
            <v>31.12.9999</v>
          </cell>
        </row>
        <row r="188">
          <cell r="D188">
            <v>37634128</v>
          </cell>
          <cell r="E188" t="str">
            <v>31.12.9999</v>
          </cell>
        </row>
        <row r="189">
          <cell r="D189">
            <v>37825580</v>
          </cell>
          <cell r="E189" t="str">
            <v>31.12.9999</v>
          </cell>
        </row>
        <row r="190">
          <cell r="D190">
            <v>37980909</v>
          </cell>
          <cell r="E190" t="str">
            <v>14.01.2012</v>
          </cell>
        </row>
        <row r="191">
          <cell r="D191">
            <v>39204673</v>
          </cell>
          <cell r="E191" t="str">
            <v>31.12.9999</v>
          </cell>
        </row>
        <row r="192">
          <cell r="D192">
            <v>39723367</v>
          </cell>
          <cell r="E192" t="str">
            <v>31.12.9999</v>
          </cell>
        </row>
        <row r="193">
          <cell r="D193">
            <v>41120199</v>
          </cell>
          <cell r="E193" t="str">
            <v>08.11.2012</v>
          </cell>
        </row>
        <row r="194">
          <cell r="D194">
            <v>44619573</v>
          </cell>
          <cell r="E194" t="str">
            <v>31.12.9999</v>
          </cell>
        </row>
        <row r="195">
          <cell r="D195">
            <v>45236727</v>
          </cell>
          <cell r="E195" t="str">
            <v>28.02.2013</v>
          </cell>
        </row>
        <row r="196">
          <cell r="D196">
            <v>46125416</v>
          </cell>
          <cell r="E196" t="str">
            <v>31.12.9999</v>
          </cell>
        </row>
        <row r="197">
          <cell r="D197">
            <v>47773457</v>
          </cell>
          <cell r="E197" t="str">
            <v>31.12.9999</v>
          </cell>
        </row>
        <row r="198">
          <cell r="D198">
            <v>50266823</v>
          </cell>
          <cell r="E198" t="str">
            <v>31.12.9999</v>
          </cell>
        </row>
        <row r="199">
          <cell r="D199">
            <v>51073487</v>
          </cell>
          <cell r="E199" t="str">
            <v>31.12.9999</v>
          </cell>
        </row>
        <row r="200">
          <cell r="D200">
            <v>51122534</v>
          </cell>
          <cell r="E200" t="str">
            <v>31.12.9999</v>
          </cell>
        </row>
        <row r="201">
          <cell r="D201">
            <v>51233321</v>
          </cell>
          <cell r="E201" t="str">
            <v>31.12.9999</v>
          </cell>
        </row>
        <row r="202">
          <cell r="D202">
            <v>52444603</v>
          </cell>
          <cell r="E202" t="str">
            <v>31.12.9999</v>
          </cell>
        </row>
        <row r="203">
          <cell r="D203">
            <v>72490912</v>
          </cell>
          <cell r="E203" t="str">
            <v>31.12.9999</v>
          </cell>
        </row>
        <row r="204">
          <cell r="D204">
            <v>72609687</v>
          </cell>
          <cell r="E204" t="str">
            <v>19.01.2012</v>
          </cell>
        </row>
        <row r="205">
          <cell r="D205">
            <v>72610251</v>
          </cell>
          <cell r="E205" t="str">
            <v>31.12.9999</v>
          </cell>
        </row>
        <row r="206">
          <cell r="D206">
            <v>72620656</v>
          </cell>
          <cell r="E206" t="str">
            <v>31.12.9999</v>
          </cell>
        </row>
        <row r="207">
          <cell r="D207">
            <v>72626888</v>
          </cell>
          <cell r="E207" t="str">
            <v>31.12.9999</v>
          </cell>
        </row>
        <row r="208">
          <cell r="D208">
            <v>72650952</v>
          </cell>
          <cell r="E208" t="str">
            <v>31.12.9999</v>
          </cell>
        </row>
        <row r="209">
          <cell r="D209">
            <v>72653219</v>
          </cell>
          <cell r="E209" t="str">
            <v>31.12.9999</v>
          </cell>
        </row>
        <row r="210">
          <cell r="D210">
            <v>72654702</v>
          </cell>
          <cell r="E210" t="str">
            <v>31.12.9999</v>
          </cell>
        </row>
        <row r="211">
          <cell r="D211">
            <v>72807661</v>
          </cell>
          <cell r="E211" t="str">
            <v>31.12.9999</v>
          </cell>
        </row>
        <row r="212">
          <cell r="D212">
            <v>73116461</v>
          </cell>
          <cell r="E212" t="str">
            <v>31.12.9999</v>
          </cell>
        </row>
        <row r="213">
          <cell r="D213">
            <v>78743118</v>
          </cell>
          <cell r="E213" t="str">
            <v>31.12.9999</v>
          </cell>
        </row>
        <row r="214">
          <cell r="D214">
            <v>78759359</v>
          </cell>
          <cell r="E214" t="str">
            <v>31.12.9999</v>
          </cell>
        </row>
        <row r="215">
          <cell r="D215">
            <v>78759363</v>
          </cell>
          <cell r="E215" t="str">
            <v>31.12.9999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 Declarantes"/>
      <sheetName val="Nº Declaraciones. Pos y Neg"/>
      <sheetName val="Importe Deuda Tributaria"/>
      <sheetName val="Nº Declaraciones.  Presentación"/>
      <sheetName val="Nº Declaraciones. Hacienda Prop"/>
      <sheetName val="Nº Declaraciones. Modalidad Tr "/>
      <sheetName val="Declaración Consolidada "/>
      <sheetName val="Reducciones Base"/>
      <sheetName val="Deducciones Cuota"/>
      <sheetName val="ORIGEN FUNCIONAL Rdtos Netos %"/>
      <sheetName val="Or fun  Comp Principal. Contri "/>
      <sheetName val="Or fun  Comp Princip. Rto Medio"/>
      <sheetName val="TRAMOS BASE L. Declaraciones"/>
      <sheetName val="TRAMOS BASE L.Distribución Base"/>
      <sheetName val="TRAMOS BASE L. Distrib  Cuota L"/>
      <sheetName val="TRAMOS BASE L. Resumen 2007"/>
      <sheetName val="ASIGNACION TRIBUT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s"/>
      <sheetName val="cifra relativa"/>
    </sheetNames>
    <sheetDataSet>
      <sheetData sheetId="0"/>
      <sheetData sheetId="1">
        <row r="2">
          <cell r="A2" t="str">
            <v>DNICI</v>
          </cell>
          <cell r="B2" t="str">
            <v>CAS55</v>
          </cell>
        </row>
        <row r="3">
          <cell r="A3" t="str">
            <v>---------</v>
          </cell>
          <cell r="B3" t="str">
            <v>------------------</v>
          </cell>
        </row>
        <row r="4">
          <cell r="A4" t="str">
            <v>A01014208</v>
          </cell>
          <cell r="B4">
            <v>1663</v>
          </cell>
        </row>
        <row r="5">
          <cell r="A5" t="str">
            <v>A01022904</v>
          </cell>
          <cell r="B5">
            <v>785</v>
          </cell>
        </row>
        <row r="6">
          <cell r="A6" t="str">
            <v>A01274067</v>
          </cell>
          <cell r="B6">
            <v>172</v>
          </cell>
        </row>
        <row r="7">
          <cell r="A7" t="str">
            <v>A07001415</v>
          </cell>
          <cell r="B7">
            <v>31</v>
          </cell>
        </row>
        <row r="8">
          <cell r="A8" t="str">
            <v>A07088206</v>
          </cell>
          <cell r="B8">
            <v>21</v>
          </cell>
        </row>
        <row r="9">
          <cell r="A9" t="str">
            <v>A07232754</v>
          </cell>
          <cell r="B9">
            <v>172</v>
          </cell>
        </row>
        <row r="10">
          <cell r="A10" t="str">
            <v>A07300213</v>
          </cell>
          <cell r="B10">
            <v>16</v>
          </cell>
        </row>
        <row r="11">
          <cell r="A11" t="str">
            <v>A08000143</v>
          </cell>
          <cell r="B11">
            <v>44</v>
          </cell>
        </row>
        <row r="12">
          <cell r="A12" t="str">
            <v>A08000614</v>
          </cell>
          <cell r="B12">
            <v>22</v>
          </cell>
        </row>
        <row r="13">
          <cell r="A13" t="str">
            <v>A08008450</v>
          </cell>
          <cell r="B13">
            <v>585</v>
          </cell>
        </row>
        <row r="14">
          <cell r="A14" t="str">
            <v>A08030629</v>
          </cell>
          <cell r="B14">
            <v>592.20000000000005</v>
          </cell>
        </row>
        <row r="15">
          <cell r="A15" t="str">
            <v>A08031098</v>
          </cell>
          <cell r="B15">
            <v>413</v>
          </cell>
        </row>
        <row r="16">
          <cell r="A16" t="str">
            <v>A08057895</v>
          </cell>
          <cell r="B16">
            <v>952</v>
          </cell>
        </row>
        <row r="17">
          <cell r="A17" t="str">
            <v>A08088890</v>
          </cell>
          <cell r="B17">
            <v>477</v>
          </cell>
        </row>
        <row r="18">
          <cell r="A18" t="str">
            <v>A08099459</v>
          </cell>
          <cell r="B18">
            <v>134</v>
          </cell>
        </row>
        <row r="19">
          <cell r="A19" t="str">
            <v>A08110249</v>
          </cell>
          <cell r="B19">
            <v>20</v>
          </cell>
        </row>
        <row r="20">
          <cell r="A20" t="str">
            <v>A08115032</v>
          </cell>
          <cell r="B20">
            <v>677</v>
          </cell>
        </row>
        <row r="21">
          <cell r="A21" t="str">
            <v>A08119687</v>
          </cell>
          <cell r="B21">
            <v>245</v>
          </cell>
        </row>
        <row r="22">
          <cell r="A22" t="str">
            <v>A08154056</v>
          </cell>
          <cell r="B22">
            <v>134</v>
          </cell>
        </row>
        <row r="23">
          <cell r="A23" t="str">
            <v>A08171373</v>
          </cell>
          <cell r="B23">
            <v>7</v>
          </cell>
        </row>
        <row r="24">
          <cell r="A24" t="str">
            <v>A08171605</v>
          </cell>
          <cell r="B24">
            <v>64</v>
          </cell>
        </row>
        <row r="25">
          <cell r="A25" t="str">
            <v>A08175994</v>
          </cell>
          <cell r="B25">
            <v>119</v>
          </cell>
        </row>
        <row r="26">
          <cell r="A26" t="str">
            <v>A08178097</v>
          </cell>
          <cell r="B26">
            <v>230</v>
          </cell>
        </row>
        <row r="27">
          <cell r="A27" t="str">
            <v>A08197931</v>
          </cell>
          <cell r="B27">
            <v>292</v>
          </cell>
        </row>
        <row r="28">
          <cell r="A28" t="str">
            <v>A08225013</v>
          </cell>
          <cell r="B28">
            <v>62</v>
          </cell>
        </row>
        <row r="29">
          <cell r="A29" t="str">
            <v>A08238578</v>
          </cell>
          <cell r="B29">
            <v>125</v>
          </cell>
        </row>
        <row r="30">
          <cell r="A30" t="str">
            <v>A08246399</v>
          </cell>
          <cell r="B30">
            <v>72</v>
          </cell>
        </row>
        <row r="31">
          <cell r="A31" t="str">
            <v>A08252926</v>
          </cell>
          <cell r="B31">
            <v>1518</v>
          </cell>
        </row>
        <row r="32">
          <cell r="A32" t="str">
            <v>A08261034</v>
          </cell>
          <cell r="B32">
            <v>1118</v>
          </cell>
        </row>
        <row r="33">
          <cell r="A33" t="str">
            <v>A08295107</v>
          </cell>
          <cell r="B33">
            <v>101</v>
          </cell>
        </row>
        <row r="34">
          <cell r="A34" t="str">
            <v>A08378663</v>
          </cell>
          <cell r="B34">
            <v>148</v>
          </cell>
        </row>
        <row r="35">
          <cell r="A35" t="str">
            <v>A08378911</v>
          </cell>
          <cell r="B35">
            <v>840</v>
          </cell>
        </row>
        <row r="36">
          <cell r="A36" t="str">
            <v>A08397002</v>
          </cell>
          <cell r="B36">
            <v>1240</v>
          </cell>
        </row>
        <row r="37">
          <cell r="A37" t="str">
            <v>A08427296</v>
          </cell>
          <cell r="B37">
            <v>51</v>
          </cell>
        </row>
        <row r="38">
          <cell r="A38" t="str">
            <v>A08431090</v>
          </cell>
          <cell r="B38">
            <v>243</v>
          </cell>
        </row>
        <row r="39">
          <cell r="A39" t="str">
            <v>A08440323</v>
          </cell>
          <cell r="B39">
            <v>336</v>
          </cell>
        </row>
        <row r="40">
          <cell r="A40" t="str">
            <v>A08472276</v>
          </cell>
          <cell r="B40">
            <v>11</v>
          </cell>
        </row>
        <row r="41">
          <cell r="A41" t="str">
            <v>A08508715</v>
          </cell>
          <cell r="B41">
            <v>105</v>
          </cell>
        </row>
        <row r="42">
          <cell r="A42" t="str">
            <v>A08517401</v>
          </cell>
          <cell r="B42">
            <v>124</v>
          </cell>
        </row>
        <row r="43">
          <cell r="A43" t="str">
            <v>A08602815</v>
          </cell>
          <cell r="B43">
            <v>19</v>
          </cell>
        </row>
        <row r="44">
          <cell r="A44" t="str">
            <v>A08606410</v>
          </cell>
          <cell r="B44">
            <v>299</v>
          </cell>
        </row>
        <row r="45">
          <cell r="A45" t="str">
            <v>A08612061</v>
          </cell>
          <cell r="B45">
            <v>159</v>
          </cell>
        </row>
        <row r="46">
          <cell r="A46" t="str">
            <v>A08658601</v>
          </cell>
          <cell r="B46">
            <v>89</v>
          </cell>
        </row>
        <row r="47">
          <cell r="A47" t="str">
            <v>A08663619</v>
          </cell>
          <cell r="B47">
            <v>264</v>
          </cell>
        </row>
        <row r="48">
          <cell r="A48" t="str">
            <v>A08669863</v>
          </cell>
          <cell r="B48">
            <v>8900</v>
          </cell>
        </row>
        <row r="49">
          <cell r="A49" t="str">
            <v>A08673261</v>
          </cell>
          <cell r="B49">
            <v>2</v>
          </cell>
        </row>
        <row r="50">
          <cell r="A50" t="str">
            <v>A08703803</v>
          </cell>
          <cell r="B50">
            <v>322</v>
          </cell>
        </row>
        <row r="51">
          <cell r="A51" t="str">
            <v>A08709479</v>
          </cell>
          <cell r="B51">
            <v>98</v>
          </cell>
        </row>
        <row r="52">
          <cell r="A52" t="str">
            <v>A08742835</v>
          </cell>
          <cell r="B52">
            <v>355</v>
          </cell>
        </row>
        <row r="53">
          <cell r="A53" t="str">
            <v>A08760928</v>
          </cell>
          <cell r="B53">
            <v>99</v>
          </cell>
        </row>
        <row r="54">
          <cell r="A54" t="str">
            <v>A08930711</v>
          </cell>
          <cell r="B54">
            <v>6450</v>
          </cell>
        </row>
        <row r="55">
          <cell r="A55" t="str">
            <v>A08970535</v>
          </cell>
          <cell r="B55">
            <v>160</v>
          </cell>
        </row>
        <row r="56">
          <cell r="A56" t="str">
            <v>A09006172</v>
          </cell>
          <cell r="B56">
            <v>390</v>
          </cell>
        </row>
        <row r="57">
          <cell r="A57" t="str">
            <v>A10005510</v>
          </cell>
          <cell r="B57">
            <v>79</v>
          </cell>
        </row>
        <row r="58">
          <cell r="A58" t="str">
            <v>A11606118</v>
          </cell>
          <cell r="B58">
            <v>333</v>
          </cell>
        </row>
        <row r="59">
          <cell r="A59" t="str">
            <v>A12426086</v>
          </cell>
          <cell r="B59">
            <v>160</v>
          </cell>
        </row>
        <row r="60">
          <cell r="A60" t="str">
            <v>A12599544</v>
          </cell>
          <cell r="B60">
            <v>1020</v>
          </cell>
        </row>
        <row r="61">
          <cell r="A61" t="str">
            <v>A14010342</v>
          </cell>
          <cell r="B61">
            <v>3</v>
          </cell>
        </row>
        <row r="62">
          <cell r="A62" t="str">
            <v>A15022510</v>
          </cell>
          <cell r="B62">
            <v>105</v>
          </cell>
        </row>
        <row r="63">
          <cell r="A63" t="str">
            <v>A15026347</v>
          </cell>
          <cell r="B63">
            <v>43</v>
          </cell>
        </row>
        <row r="64">
          <cell r="A64" t="str">
            <v>A15108673</v>
          </cell>
          <cell r="B64">
            <v>40</v>
          </cell>
        </row>
        <row r="65">
          <cell r="A65" t="str">
            <v>A15139314</v>
          </cell>
          <cell r="B65">
            <v>109</v>
          </cell>
        </row>
        <row r="66">
          <cell r="A66" t="str">
            <v>A15340516</v>
          </cell>
          <cell r="B66">
            <v>67</v>
          </cell>
        </row>
        <row r="67">
          <cell r="A67" t="str">
            <v>A15388366</v>
          </cell>
          <cell r="B67">
            <v>149</v>
          </cell>
        </row>
        <row r="68">
          <cell r="A68" t="str">
            <v>A15631146</v>
          </cell>
          <cell r="B68">
            <v>210</v>
          </cell>
        </row>
        <row r="69">
          <cell r="A69" t="str">
            <v>A15914898</v>
          </cell>
          <cell r="B69">
            <v>371</v>
          </cell>
        </row>
        <row r="70">
          <cell r="A70" t="str">
            <v>A18080796</v>
          </cell>
          <cell r="B70">
            <v>482</v>
          </cell>
        </row>
        <row r="71">
          <cell r="A71" t="str">
            <v>A19005131</v>
          </cell>
          <cell r="B71">
            <v>30</v>
          </cell>
        </row>
        <row r="72">
          <cell r="A72" t="str">
            <v>A20004008</v>
          </cell>
          <cell r="B72">
            <v>9299</v>
          </cell>
        </row>
        <row r="73">
          <cell r="A73" t="str">
            <v>A20006607</v>
          </cell>
          <cell r="B73">
            <v>1</v>
          </cell>
        </row>
        <row r="74">
          <cell r="A74" t="str">
            <v>A20013108</v>
          </cell>
          <cell r="B74">
            <v>1854</v>
          </cell>
        </row>
        <row r="75">
          <cell r="A75" t="str">
            <v>A20014387</v>
          </cell>
          <cell r="B75">
            <v>2100</v>
          </cell>
        </row>
        <row r="76">
          <cell r="A76" t="str">
            <v>A20029104</v>
          </cell>
          <cell r="B76">
            <v>0</v>
          </cell>
        </row>
        <row r="77">
          <cell r="A77" t="str">
            <v>A20031076</v>
          </cell>
          <cell r="B77">
            <v>4</v>
          </cell>
        </row>
        <row r="78">
          <cell r="A78" t="str">
            <v>A20038915</v>
          </cell>
          <cell r="B78">
            <v>0</v>
          </cell>
        </row>
        <row r="79">
          <cell r="A79" t="str">
            <v>A20041885</v>
          </cell>
          <cell r="B79">
            <v>3201</v>
          </cell>
        </row>
        <row r="80">
          <cell r="A80" t="str">
            <v>A20043717</v>
          </cell>
          <cell r="B80">
            <v>106</v>
          </cell>
        </row>
        <row r="81">
          <cell r="A81" t="str">
            <v>A20053773</v>
          </cell>
          <cell r="B81">
            <v>1484</v>
          </cell>
        </row>
        <row r="82">
          <cell r="A82" t="str">
            <v>A20071429</v>
          </cell>
          <cell r="B82">
            <v>920</v>
          </cell>
        </row>
        <row r="83">
          <cell r="A83" t="str">
            <v>A20072302</v>
          </cell>
          <cell r="B83">
            <v>57</v>
          </cell>
        </row>
        <row r="84">
          <cell r="A84" t="str">
            <v>A20075156</v>
          </cell>
          <cell r="B84">
            <v>24</v>
          </cell>
        </row>
        <row r="85">
          <cell r="A85" t="str">
            <v>A20079224</v>
          </cell>
          <cell r="B85">
            <v>341</v>
          </cell>
        </row>
        <row r="86">
          <cell r="A86" t="str">
            <v>A20083291</v>
          </cell>
          <cell r="B86">
            <v>9540</v>
          </cell>
        </row>
        <row r="87">
          <cell r="A87" t="str">
            <v>A20083879</v>
          </cell>
          <cell r="B87">
            <v>480</v>
          </cell>
        </row>
        <row r="88">
          <cell r="A88" t="str">
            <v>A20182705</v>
          </cell>
          <cell r="B88">
            <v>744</v>
          </cell>
        </row>
        <row r="89">
          <cell r="A89" t="str">
            <v>A20202487</v>
          </cell>
          <cell r="B89">
            <v>561</v>
          </cell>
        </row>
        <row r="90">
          <cell r="A90" t="str">
            <v>A20214011</v>
          </cell>
          <cell r="B90">
            <v>12</v>
          </cell>
        </row>
        <row r="91">
          <cell r="A91" t="str">
            <v>A20221024</v>
          </cell>
          <cell r="B91">
            <v>34</v>
          </cell>
        </row>
        <row r="92">
          <cell r="A92" t="str">
            <v>A20480737</v>
          </cell>
          <cell r="B92">
            <v>1644</v>
          </cell>
        </row>
        <row r="93">
          <cell r="A93" t="str">
            <v>A20677969</v>
          </cell>
          <cell r="B93">
            <v>2254</v>
          </cell>
        </row>
        <row r="94">
          <cell r="A94" t="str">
            <v>A20686150</v>
          </cell>
          <cell r="B94">
            <v>2745</v>
          </cell>
        </row>
        <row r="95">
          <cell r="A95" t="str">
            <v>A22220396</v>
          </cell>
          <cell r="B95">
            <v>148</v>
          </cell>
        </row>
        <row r="96">
          <cell r="A96" t="str">
            <v>A25014382</v>
          </cell>
          <cell r="B96">
            <v>90</v>
          </cell>
        </row>
        <row r="97">
          <cell r="A97" t="str">
            <v>A26017137</v>
          </cell>
          <cell r="B97">
            <v>4042</v>
          </cell>
        </row>
        <row r="98">
          <cell r="A98" t="str">
            <v>A26019992</v>
          </cell>
          <cell r="B98">
            <v>36</v>
          </cell>
        </row>
        <row r="99">
          <cell r="A99" t="str">
            <v>A26023606</v>
          </cell>
          <cell r="B99">
            <v>1703</v>
          </cell>
        </row>
        <row r="100">
          <cell r="A100" t="str">
            <v>A26024687</v>
          </cell>
          <cell r="B100">
            <v>162</v>
          </cell>
        </row>
        <row r="101">
          <cell r="A101" t="str">
            <v>A26106013</v>
          </cell>
          <cell r="B101">
            <v>90</v>
          </cell>
        </row>
        <row r="102">
          <cell r="A102" t="str">
            <v>A27010651</v>
          </cell>
          <cell r="B102">
            <v>18</v>
          </cell>
        </row>
        <row r="103">
          <cell r="A103" t="str">
            <v>A28000727</v>
          </cell>
          <cell r="B103">
            <v>86</v>
          </cell>
        </row>
        <row r="104">
          <cell r="A104" t="str">
            <v>A28002335</v>
          </cell>
          <cell r="B104">
            <v>185</v>
          </cell>
        </row>
        <row r="105">
          <cell r="A105" t="str">
            <v>A28006377</v>
          </cell>
          <cell r="B105">
            <v>46</v>
          </cell>
        </row>
        <row r="106">
          <cell r="A106" t="str">
            <v>A28006781</v>
          </cell>
          <cell r="B106">
            <v>667</v>
          </cell>
        </row>
        <row r="107">
          <cell r="A107" t="str">
            <v>A28006922</v>
          </cell>
          <cell r="B107">
            <v>28</v>
          </cell>
        </row>
        <row r="108">
          <cell r="A108" t="str">
            <v>A28008712</v>
          </cell>
          <cell r="B108">
            <v>12</v>
          </cell>
        </row>
        <row r="109">
          <cell r="A109" t="str">
            <v>A28008795</v>
          </cell>
          <cell r="B109">
            <v>192</v>
          </cell>
        </row>
        <row r="110">
          <cell r="A110" t="str">
            <v>A28010478</v>
          </cell>
          <cell r="B110">
            <v>0</v>
          </cell>
        </row>
        <row r="111">
          <cell r="A111" t="str">
            <v>A28010791</v>
          </cell>
          <cell r="B111">
            <v>34</v>
          </cell>
        </row>
        <row r="112">
          <cell r="A112" t="str">
            <v>A28011153</v>
          </cell>
          <cell r="B112">
            <v>49</v>
          </cell>
        </row>
        <row r="113">
          <cell r="A113" t="str">
            <v>A28014207</v>
          </cell>
          <cell r="B113">
            <v>360</v>
          </cell>
        </row>
        <row r="114">
          <cell r="A114" t="str">
            <v>A28015527</v>
          </cell>
          <cell r="B114">
            <v>155</v>
          </cell>
        </row>
        <row r="115">
          <cell r="A115" t="str">
            <v>A28016335</v>
          </cell>
          <cell r="B115">
            <v>554</v>
          </cell>
        </row>
        <row r="116">
          <cell r="A116" t="str">
            <v>A28016814</v>
          </cell>
          <cell r="B116">
            <v>177</v>
          </cell>
        </row>
        <row r="117">
          <cell r="A117" t="str">
            <v>A28016921</v>
          </cell>
          <cell r="B117">
            <v>37</v>
          </cell>
        </row>
        <row r="118">
          <cell r="A118" t="str">
            <v>A28017895</v>
          </cell>
          <cell r="B118">
            <v>100</v>
          </cell>
        </row>
        <row r="119">
          <cell r="A119" t="str">
            <v>A28017986</v>
          </cell>
          <cell r="B119">
            <v>0</v>
          </cell>
        </row>
        <row r="120">
          <cell r="A120" t="str">
            <v>A28018380</v>
          </cell>
          <cell r="B120">
            <v>36</v>
          </cell>
        </row>
        <row r="121">
          <cell r="A121" t="str">
            <v>A28019206</v>
          </cell>
          <cell r="B121">
            <v>9</v>
          </cell>
        </row>
        <row r="122">
          <cell r="A122" t="str">
            <v>A28033066</v>
          </cell>
          <cell r="B122">
            <v>4070</v>
          </cell>
        </row>
        <row r="123">
          <cell r="A123" t="str">
            <v>A28037224</v>
          </cell>
          <cell r="B123">
            <v>149</v>
          </cell>
        </row>
        <row r="124">
          <cell r="A124" t="str">
            <v>A28039790</v>
          </cell>
          <cell r="B124">
            <v>21</v>
          </cell>
        </row>
        <row r="125">
          <cell r="A125" t="str">
            <v>A28057230</v>
          </cell>
          <cell r="B125">
            <v>1085</v>
          </cell>
        </row>
        <row r="126">
          <cell r="A126" t="str">
            <v>A28057354</v>
          </cell>
          <cell r="B126">
            <v>3717</v>
          </cell>
        </row>
        <row r="127">
          <cell r="A127" t="str">
            <v>A28061737</v>
          </cell>
          <cell r="B127">
            <v>80</v>
          </cell>
        </row>
        <row r="128">
          <cell r="A128" t="str">
            <v>A28065480</v>
          </cell>
          <cell r="B128">
            <v>38.5</v>
          </cell>
        </row>
        <row r="129">
          <cell r="A129" t="str">
            <v>A28070795</v>
          </cell>
          <cell r="B129">
            <v>26.52</v>
          </cell>
        </row>
        <row r="130">
          <cell r="A130" t="str">
            <v>A28073815</v>
          </cell>
          <cell r="B130">
            <v>40</v>
          </cell>
        </row>
        <row r="131">
          <cell r="A131" t="str">
            <v>A28091338</v>
          </cell>
          <cell r="B131">
            <v>241</v>
          </cell>
        </row>
        <row r="132">
          <cell r="A132" t="str">
            <v>A28096378</v>
          </cell>
          <cell r="B132">
            <v>132</v>
          </cell>
        </row>
        <row r="133">
          <cell r="A133" t="str">
            <v>A28122125</v>
          </cell>
          <cell r="B133">
            <v>12</v>
          </cell>
        </row>
        <row r="134">
          <cell r="A134" t="str">
            <v>A28124204</v>
          </cell>
          <cell r="B134">
            <v>500</v>
          </cell>
        </row>
        <row r="135">
          <cell r="A135" t="str">
            <v>A28126274</v>
          </cell>
          <cell r="B135">
            <v>33</v>
          </cell>
        </row>
        <row r="136">
          <cell r="A136" t="str">
            <v>A28128189</v>
          </cell>
          <cell r="B136">
            <v>36</v>
          </cell>
        </row>
        <row r="137">
          <cell r="A137" t="str">
            <v>A28135358</v>
          </cell>
          <cell r="B137">
            <v>1366</v>
          </cell>
        </row>
        <row r="138">
          <cell r="A138" t="str">
            <v>A28135846</v>
          </cell>
          <cell r="B138">
            <v>1</v>
          </cell>
        </row>
        <row r="139">
          <cell r="A139" t="str">
            <v>A28136851</v>
          </cell>
          <cell r="B139">
            <v>636</v>
          </cell>
        </row>
        <row r="140">
          <cell r="A140" t="str">
            <v>A28139111</v>
          </cell>
          <cell r="B140">
            <v>0</v>
          </cell>
        </row>
        <row r="141">
          <cell r="A141" t="str">
            <v>A28141307</v>
          </cell>
          <cell r="B141">
            <v>216</v>
          </cell>
        </row>
        <row r="142">
          <cell r="A142" t="str">
            <v>A28141935</v>
          </cell>
          <cell r="B142">
            <v>110</v>
          </cell>
        </row>
        <row r="143">
          <cell r="A143" t="str">
            <v>A28142081</v>
          </cell>
          <cell r="B143">
            <v>8</v>
          </cell>
        </row>
        <row r="144">
          <cell r="A144" t="str">
            <v>A28145407</v>
          </cell>
          <cell r="B144">
            <v>183</v>
          </cell>
        </row>
        <row r="145">
          <cell r="A145" t="str">
            <v>A28157360</v>
          </cell>
          <cell r="B145">
            <v>143</v>
          </cell>
        </row>
        <row r="146">
          <cell r="A146" t="str">
            <v>A28161396</v>
          </cell>
          <cell r="B146">
            <v>46</v>
          </cell>
        </row>
        <row r="147">
          <cell r="A147" t="str">
            <v>A28163681</v>
          </cell>
          <cell r="B147">
            <v>68</v>
          </cell>
        </row>
        <row r="148">
          <cell r="A148" t="str">
            <v>A28164754</v>
          </cell>
          <cell r="B148">
            <v>90</v>
          </cell>
        </row>
        <row r="149">
          <cell r="A149" t="str">
            <v>A28164762</v>
          </cell>
          <cell r="B149">
            <v>127</v>
          </cell>
        </row>
        <row r="150">
          <cell r="A150" t="str">
            <v>A28167799</v>
          </cell>
          <cell r="B150">
            <v>189</v>
          </cell>
        </row>
        <row r="151">
          <cell r="A151" t="str">
            <v>A28191179</v>
          </cell>
          <cell r="B151">
            <v>49</v>
          </cell>
        </row>
        <row r="152">
          <cell r="A152" t="str">
            <v>A28208874</v>
          </cell>
          <cell r="B152">
            <v>148</v>
          </cell>
        </row>
        <row r="153">
          <cell r="A153" t="str">
            <v>A28213387</v>
          </cell>
          <cell r="B153">
            <v>100</v>
          </cell>
        </row>
        <row r="154">
          <cell r="A154" t="str">
            <v>A28220168</v>
          </cell>
          <cell r="B154">
            <v>0</v>
          </cell>
        </row>
        <row r="155">
          <cell r="A155" t="str">
            <v>A28225712</v>
          </cell>
          <cell r="B155">
            <v>63</v>
          </cell>
        </row>
        <row r="156">
          <cell r="A156" t="str">
            <v>A28226090</v>
          </cell>
          <cell r="B156">
            <v>0</v>
          </cell>
        </row>
        <row r="157">
          <cell r="A157" t="str">
            <v>A28226157</v>
          </cell>
          <cell r="B157">
            <v>12</v>
          </cell>
        </row>
        <row r="158">
          <cell r="A158" t="str">
            <v>A28229599</v>
          </cell>
          <cell r="B158">
            <v>201</v>
          </cell>
        </row>
        <row r="159">
          <cell r="A159" t="str">
            <v>A28229813</v>
          </cell>
          <cell r="B159">
            <v>156</v>
          </cell>
        </row>
        <row r="160">
          <cell r="A160" t="str">
            <v>A28252260</v>
          </cell>
          <cell r="B160">
            <v>5651</v>
          </cell>
        </row>
        <row r="161">
          <cell r="A161" t="str">
            <v>A28264034</v>
          </cell>
          <cell r="B161">
            <v>109</v>
          </cell>
        </row>
        <row r="162">
          <cell r="A162" t="str">
            <v>A28281368</v>
          </cell>
          <cell r="B162">
            <v>58</v>
          </cell>
        </row>
        <row r="163">
          <cell r="A163" t="str">
            <v>A28318012</v>
          </cell>
          <cell r="B163">
            <v>5</v>
          </cell>
        </row>
        <row r="164">
          <cell r="A164" t="str">
            <v>A28328441</v>
          </cell>
          <cell r="B164">
            <v>48</v>
          </cell>
        </row>
        <row r="165">
          <cell r="A165" t="str">
            <v>A28337764</v>
          </cell>
          <cell r="B165">
            <v>841</v>
          </cell>
        </row>
        <row r="166">
          <cell r="A166" t="str">
            <v>A28345577</v>
          </cell>
          <cell r="B166">
            <v>101</v>
          </cell>
        </row>
        <row r="167">
          <cell r="A167" t="str">
            <v>A28354520</v>
          </cell>
          <cell r="B167">
            <v>164</v>
          </cell>
        </row>
        <row r="168">
          <cell r="A168" t="str">
            <v>A28368132</v>
          </cell>
          <cell r="B168">
            <v>90</v>
          </cell>
        </row>
        <row r="169">
          <cell r="A169" t="str">
            <v>A28369395</v>
          </cell>
          <cell r="B169">
            <v>199</v>
          </cell>
        </row>
        <row r="170">
          <cell r="A170" t="str">
            <v>A28378578</v>
          </cell>
          <cell r="B170">
            <v>0</v>
          </cell>
        </row>
        <row r="171">
          <cell r="A171" t="str">
            <v>A28399434</v>
          </cell>
          <cell r="B171">
            <v>495</v>
          </cell>
        </row>
        <row r="172">
          <cell r="A172" t="str">
            <v>A28423853</v>
          </cell>
          <cell r="B172">
            <v>1</v>
          </cell>
        </row>
        <row r="173">
          <cell r="A173" t="str">
            <v>A28430882</v>
          </cell>
          <cell r="B173">
            <v>112</v>
          </cell>
        </row>
        <row r="174">
          <cell r="A174" t="str">
            <v>A28436483</v>
          </cell>
          <cell r="B174">
            <v>122</v>
          </cell>
        </row>
        <row r="175">
          <cell r="A175" t="str">
            <v>A28476208</v>
          </cell>
          <cell r="B175">
            <v>60</v>
          </cell>
        </row>
        <row r="176">
          <cell r="A176" t="str">
            <v>A28500932</v>
          </cell>
          <cell r="B176">
            <v>58</v>
          </cell>
        </row>
        <row r="177">
          <cell r="A177" t="str">
            <v>A28506038</v>
          </cell>
          <cell r="B177">
            <v>3</v>
          </cell>
        </row>
        <row r="178">
          <cell r="A178" t="str">
            <v>A28515088</v>
          </cell>
          <cell r="B178">
            <v>162</v>
          </cell>
        </row>
        <row r="179">
          <cell r="A179" t="str">
            <v>A28517308</v>
          </cell>
          <cell r="B179">
            <v>196</v>
          </cell>
        </row>
        <row r="180">
          <cell r="A180" t="str">
            <v>A28520427</v>
          </cell>
          <cell r="B180">
            <v>31</v>
          </cell>
        </row>
        <row r="181">
          <cell r="A181" t="str">
            <v>A28544807</v>
          </cell>
          <cell r="B181">
            <v>2</v>
          </cell>
        </row>
        <row r="182">
          <cell r="A182" t="str">
            <v>A28559573</v>
          </cell>
          <cell r="B182">
            <v>277</v>
          </cell>
        </row>
        <row r="183">
          <cell r="A183" t="str">
            <v>A28599033</v>
          </cell>
          <cell r="B183">
            <v>19</v>
          </cell>
        </row>
        <row r="184">
          <cell r="A184" t="str">
            <v>A28642866</v>
          </cell>
          <cell r="B184">
            <v>16</v>
          </cell>
        </row>
        <row r="185">
          <cell r="A185" t="str">
            <v>A28647451</v>
          </cell>
          <cell r="B185">
            <v>176</v>
          </cell>
        </row>
        <row r="186">
          <cell r="A186" t="str">
            <v>A28648053</v>
          </cell>
          <cell r="B186">
            <v>27</v>
          </cell>
        </row>
        <row r="187">
          <cell r="A187" t="str">
            <v>A28672038</v>
          </cell>
          <cell r="B187">
            <v>26</v>
          </cell>
        </row>
        <row r="188">
          <cell r="A188" t="str">
            <v>A28725331</v>
          </cell>
          <cell r="B188">
            <v>143</v>
          </cell>
        </row>
        <row r="189">
          <cell r="A189" t="str">
            <v>A28750099</v>
          </cell>
          <cell r="B189">
            <v>130</v>
          </cell>
        </row>
        <row r="190">
          <cell r="A190" t="str">
            <v>A28767671</v>
          </cell>
          <cell r="B190">
            <v>199</v>
          </cell>
        </row>
        <row r="191">
          <cell r="A191" t="str">
            <v>A28782936</v>
          </cell>
          <cell r="B191">
            <v>23</v>
          </cell>
        </row>
        <row r="192">
          <cell r="A192" t="str">
            <v>A28791069</v>
          </cell>
          <cell r="B192">
            <v>429</v>
          </cell>
        </row>
        <row r="193">
          <cell r="A193" t="str">
            <v>A28806222</v>
          </cell>
          <cell r="B193">
            <v>54.11</v>
          </cell>
        </row>
        <row r="194">
          <cell r="A194" t="str">
            <v>A28815322</v>
          </cell>
          <cell r="B194">
            <v>395</v>
          </cell>
        </row>
        <row r="195">
          <cell r="A195" t="str">
            <v>A28854727</v>
          </cell>
          <cell r="B195">
            <v>22</v>
          </cell>
        </row>
        <row r="196">
          <cell r="A196" t="str">
            <v>A28855260</v>
          </cell>
          <cell r="B196">
            <v>91</v>
          </cell>
        </row>
        <row r="197">
          <cell r="A197" t="str">
            <v>A28858603</v>
          </cell>
          <cell r="B197">
            <v>6</v>
          </cell>
        </row>
        <row r="198">
          <cell r="A198" t="str">
            <v>A28893550</v>
          </cell>
          <cell r="B198">
            <v>1498</v>
          </cell>
        </row>
        <row r="199">
          <cell r="A199" t="str">
            <v>A28900975</v>
          </cell>
          <cell r="B199">
            <v>122</v>
          </cell>
        </row>
        <row r="200">
          <cell r="A200" t="str">
            <v>A28928646</v>
          </cell>
          <cell r="B200">
            <v>41</v>
          </cell>
        </row>
        <row r="201">
          <cell r="A201" t="str">
            <v>A28986800</v>
          </cell>
          <cell r="B201">
            <v>101</v>
          </cell>
        </row>
        <row r="202">
          <cell r="A202" t="str">
            <v>A29519220</v>
          </cell>
          <cell r="B202">
            <v>141</v>
          </cell>
        </row>
        <row r="203">
          <cell r="A203" t="str">
            <v>A30014484</v>
          </cell>
          <cell r="B203">
            <v>252</v>
          </cell>
        </row>
        <row r="204">
          <cell r="A204" t="str">
            <v>A30015382</v>
          </cell>
          <cell r="B204">
            <v>173</v>
          </cell>
        </row>
        <row r="205">
          <cell r="A205" t="str">
            <v>A31000268</v>
          </cell>
          <cell r="B205">
            <v>2258</v>
          </cell>
        </row>
        <row r="206">
          <cell r="A206" t="str">
            <v>A31002793</v>
          </cell>
          <cell r="B206">
            <v>1166</v>
          </cell>
        </row>
        <row r="207">
          <cell r="A207" t="str">
            <v>A31005283</v>
          </cell>
          <cell r="B207">
            <v>9942</v>
          </cell>
        </row>
        <row r="208">
          <cell r="A208" t="str">
            <v>A31007743</v>
          </cell>
          <cell r="B208">
            <v>1005</v>
          </cell>
        </row>
        <row r="209">
          <cell r="A209" t="str">
            <v>A31008766</v>
          </cell>
          <cell r="B209">
            <v>3413</v>
          </cell>
        </row>
        <row r="210">
          <cell r="A210" t="str">
            <v>A31012644</v>
          </cell>
          <cell r="B210">
            <v>4150</v>
          </cell>
        </row>
        <row r="211">
          <cell r="A211" t="str">
            <v>A31016751</v>
          </cell>
          <cell r="B211">
            <v>9608</v>
          </cell>
        </row>
        <row r="212">
          <cell r="A212" t="str">
            <v>A31025778</v>
          </cell>
          <cell r="B212">
            <v>6196</v>
          </cell>
        </row>
        <row r="213">
          <cell r="A213" t="str">
            <v>A31035033</v>
          </cell>
          <cell r="B213">
            <v>9790</v>
          </cell>
        </row>
        <row r="214">
          <cell r="A214" t="str">
            <v>A31038839</v>
          </cell>
          <cell r="B214">
            <v>9993</v>
          </cell>
        </row>
        <row r="215">
          <cell r="A215" t="str">
            <v>A31039746</v>
          </cell>
          <cell r="B215">
            <v>5282</v>
          </cell>
        </row>
        <row r="216">
          <cell r="A216" t="str">
            <v>A31065196</v>
          </cell>
          <cell r="B216">
            <v>5403</v>
          </cell>
        </row>
        <row r="217">
          <cell r="A217" t="str">
            <v>A31065915</v>
          </cell>
          <cell r="B217">
            <v>7613</v>
          </cell>
        </row>
        <row r="218">
          <cell r="A218" t="str">
            <v>A31070790</v>
          </cell>
          <cell r="B218">
            <v>8752</v>
          </cell>
        </row>
        <row r="219">
          <cell r="A219" t="str">
            <v>A31071913</v>
          </cell>
          <cell r="B219">
            <v>4704</v>
          </cell>
        </row>
        <row r="220">
          <cell r="A220" t="str">
            <v>A31072325</v>
          </cell>
          <cell r="B220">
            <v>4061</v>
          </cell>
        </row>
        <row r="221">
          <cell r="A221" t="str">
            <v>A31083009</v>
          </cell>
          <cell r="B221">
            <v>5727</v>
          </cell>
        </row>
        <row r="222">
          <cell r="A222" t="str">
            <v>A31084817</v>
          </cell>
          <cell r="B222">
            <v>8648</v>
          </cell>
        </row>
        <row r="223">
          <cell r="A223" t="str">
            <v>A31085640</v>
          </cell>
          <cell r="B223">
            <v>6360</v>
          </cell>
        </row>
        <row r="224">
          <cell r="A224" t="str">
            <v>A31100662</v>
          </cell>
          <cell r="B224">
            <v>2114</v>
          </cell>
        </row>
        <row r="225">
          <cell r="A225" t="str">
            <v>A31101306</v>
          </cell>
          <cell r="B225">
            <v>7396</v>
          </cell>
        </row>
        <row r="226">
          <cell r="A226" t="str">
            <v>A31107865</v>
          </cell>
          <cell r="B226">
            <v>7930</v>
          </cell>
        </row>
        <row r="227">
          <cell r="A227" t="str">
            <v>A31112121</v>
          </cell>
          <cell r="B227">
            <v>9385</v>
          </cell>
        </row>
        <row r="228">
          <cell r="A228" t="str">
            <v>A31116015</v>
          </cell>
          <cell r="B228">
            <v>266</v>
          </cell>
        </row>
        <row r="229">
          <cell r="A229" t="str">
            <v>A31130834</v>
          </cell>
          <cell r="B229">
            <v>3800</v>
          </cell>
        </row>
        <row r="230">
          <cell r="A230" t="str">
            <v>A31139462</v>
          </cell>
          <cell r="B230">
            <v>2021</v>
          </cell>
        </row>
        <row r="231">
          <cell r="A231" t="str">
            <v>A31145709</v>
          </cell>
          <cell r="B231">
            <v>9854</v>
          </cell>
        </row>
        <row r="232">
          <cell r="A232" t="str">
            <v>A31152366</v>
          </cell>
          <cell r="B232">
            <v>6821</v>
          </cell>
        </row>
        <row r="233">
          <cell r="A233" t="str">
            <v>A31153117</v>
          </cell>
          <cell r="B233">
            <v>9829</v>
          </cell>
        </row>
        <row r="234">
          <cell r="A234" t="str">
            <v>A31153703</v>
          </cell>
          <cell r="B234">
            <v>9977</v>
          </cell>
        </row>
        <row r="235">
          <cell r="A235" t="str">
            <v>A31158611</v>
          </cell>
          <cell r="B235">
            <v>9906</v>
          </cell>
        </row>
        <row r="236">
          <cell r="A236" t="str">
            <v>A31178486</v>
          </cell>
          <cell r="B236">
            <v>7000</v>
          </cell>
        </row>
        <row r="237">
          <cell r="A237" t="str">
            <v>A31204175</v>
          </cell>
          <cell r="B237">
            <v>7877</v>
          </cell>
        </row>
        <row r="238">
          <cell r="A238" t="str">
            <v>A31225311</v>
          </cell>
          <cell r="B238">
            <v>6982</v>
          </cell>
        </row>
        <row r="239">
          <cell r="A239" t="str">
            <v>A31276603</v>
          </cell>
          <cell r="B239">
            <v>9099</v>
          </cell>
        </row>
        <row r="240">
          <cell r="A240" t="str">
            <v>A31345861</v>
          </cell>
          <cell r="B240">
            <v>8514</v>
          </cell>
        </row>
        <row r="241">
          <cell r="A241" t="str">
            <v>A31419773</v>
          </cell>
          <cell r="B241">
            <v>6478.99</v>
          </cell>
        </row>
        <row r="242">
          <cell r="A242" t="str">
            <v>A31449002</v>
          </cell>
          <cell r="B242">
            <v>3046</v>
          </cell>
        </row>
        <row r="243">
          <cell r="A243" t="str">
            <v>A31501901</v>
          </cell>
          <cell r="B243">
            <v>0</v>
          </cell>
        </row>
        <row r="244">
          <cell r="A244" t="str">
            <v>A31535875</v>
          </cell>
          <cell r="B244">
            <v>179</v>
          </cell>
        </row>
        <row r="245">
          <cell r="A245" t="str">
            <v>A31540362</v>
          </cell>
          <cell r="B245">
            <v>7419</v>
          </cell>
        </row>
        <row r="246">
          <cell r="A246" t="str">
            <v>A31621899</v>
          </cell>
          <cell r="B246">
            <v>8831</v>
          </cell>
        </row>
        <row r="247">
          <cell r="A247" t="str">
            <v>A31638083</v>
          </cell>
          <cell r="B247">
            <v>4784</v>
          </cell>
        </row>
        <row r="248">
          <cell r="A248" t="str">
            <v>A31696578</v>
          </cell>
          <cell r="B248">
            <v>6831</v>
          </cell>
        </row>
        <row r="249">
          <cell r="A249" t="str">
            <v>A31752603</v>
          </cell>
          <cell r="B249">
            <v>5998</v>
          </cell>
        </row>
        <row r="250">
          <cell r="A250" t="str">
            <v>A31768138</v>
          </cell>
          <cell r="B250">
            <v>6121</v>
          </cell>
        </row>
        <row r="251">
          <cell r="A251" t="str">
            <v>A32005746</v>
          </cell>
          <cell r="B251">
            <v>149</v>
          </cell>
        </row>
        <row r="252">
          <cell r="A252" t="str">
            <v>A32100521</v>
          </cell>
          <cell r="B252">
            <v>0</v>
          </cell>
        </row>
        <row r="253">
          <cell r="A253" t="str">
            <v>A32104226</v>
          </cell>
          <cell r="B253">
            <v>137</v>
          </cell>
        </row>
        <row r="254">
          <cell r="A254" t="str">
            <v>A32226003</v>
          </cell>
          <cell r="B254">
            <v>159</v>
          </cell>
        </row>
        <row r="255">
          <cell r="A255" t="str">
            <v>A33003088</v>
          </cell>
          <cell r="B255">
            <v>163</v>
          </cell>
        </row>
        <row r="256">
          <cell r="A256" t="str">
            <v>A33123498</v>
          </cell>
          <cell r="B256">
            <v>2</v>
          </cell>
        </row>
        <row r="257">
          <cell r="A257" t="str">
            <v>A33622937</v>
          </cell>
          <cell r="B257">
            <v>601</v>
          </cell>
        </row>
        <row r="258">
          <cell r="A258" t="str">
            <v>A35561554</v>
          </cell>
          <cell r="B258">
            <v>29</v>
          </cell>
        </row>
        <row r="259">
          <cell r="A259" t="str">
            <v>A36006666</v>
          </cell>
          <cell r="B259">
            <v>62</v>
          </cell>
        </row>
        <row r="260">
          <cell r="A260" t="str">
            <v>A36868362</v>
          </cell>
          <cell r="B260">
            <v>70</v>
          </cell>
        </row>
        <row r="261">
          <cell r="A261" t="str">
            <v>A39000013</v>
          </cell>
          <cell r="B261">
            <v>85</v>
          </cell>
        </row>
        <row r="262">
          <cell r="A262" t="str">
            <v>A40007460</v>
          </cell>
          <cell r="B262">
            <v>346</v>
          </cell>
        </row>
        <row r="263">
          <cell r="A263" t="str">
            <v>A41003864</v>
          </cell>
          <cell r="B263">
            <v>37</v>
          </cell>
        </row>
        <row r="264">
          <cell r="A264" t="str">
            <v>A41014523</v>
          </cell>
          <cell r="B264">
            <v>258</v>
          </cell>
        </row>
        <row r="265">
          <cell r="A265" t="str">
            <v>A41222043</v>
          </cell>
          <cell r="B265">
            <v>413</v>
          </cell>
        </row>
        <row r="266">
          <cell r="A266" t="str">
            <v>A41606534</v>
          </cell>
          <cell r="B266">
            <v>159</v>
          </cell>
        </row>
        <row r="267">
          <cell r="A267" t="str">
            <v>A41694266</v>
          </cell>
          <cell r="B267">
            <v>81</v>
          </cell>
        </row>
        <row r="268">
          <cell r="A268" t="str">
            <v>A42002543</v>
          </cell>
          <cell r="B268">
            <v>1516</v>
          </cell>
        </row>
        <row r="269">
          <cell r="A269" t="str">
            <v>A42014456</v>
          </cell>
          <cell r="B269">
            <v>522</v>
          </cell>
        </row>
        <row r="270">
          <cell r="A270" t="str">
            <v>A43227628</v>
          </cell>
          <cell r="B270">
            <v>345</v>
          </cell>
        </row>
        <row r="271">
          <cell r="A271" t="str">
            <v>A46002036</v>
          </cell>
          <cell r="B271">
            <v>44</v>
          </cell>
        </row>
        <row r="272">
          <cell r="A272" t="str">
            <v>A46013058</v>
          </cell>
          <cell r="B272">
            <v>80.290000000000006</v>
          </cell>
        </row>
        <row r="273">
          <cell r="A273" t="str">
            <v>A46015335</v>
          </cell>
          <cell r="B273">
            <v>725</v>
          </cell>
        </row>
        <row r="274">
          <cell r="A274" t="str">
            <v>A46103834</v>
          </cell>
          <cell r="B274">
            <v>52</v>
          </cell>
        </row>
        <row r="275">
          <cell r="A275" t="str">
            <v>A46126017</v>
          </cell>
          <cell r="B275">
            <v>85</v>
          </cell>
        </row>
        <row r="276">
          <cell r="A276" t="str">
            <v>A47001946</v>
          </cell>
          <cell r="B276">
            <v>34</v>
          </cell>
        </row>
        <row r="277">
          <cell r="A277" t="str">
            <v>A47022850</v>
          </cell>
          <cell r="B277">
            <v>13</v>
          </cell>
        </row>
        <row r="278">
          <cell r="A278" t="str">
            <v>A47211214</v>
          </cell>
          <cell r="B278">
            <v>324</v>
          </cell>
        </row>
        <row r="279">
          <cell r="A279" t="str">
            <v>A47345285</v>
          </cell>
          <cell r="B279">
            <v>488</v>
          </cell>
        </row>
        <row r="280">
          <cell r="A280" t="str">
            <v>A48001648</v>
          </cell>
          <cell r="B280">
            <v>36</v>
          </cell>
        </row>
        <row r="281">
          <cell r="A281" t="str">
            <v>A48002430</v>
          </cell>
          <cell r="B281">
            <v>26</v>
          </cell>
        </row>
        <row r="282">
          <cell r="A282" t="str">
            <v>A48010573</v>
          </cell>
          <cell r="B282">
            <v>8</v>
          </cell>
        </row>
        <row r="283">
          <cell r="A283" t="str">
            <v>A48010615</v>
          </cell>
          <cell r="B283">
            <v>88</v>
          </cell>
        </row>
        <row r="284">
          <cell r="A284" t="str">
            <v>A48012785</v>
          </cell>
          <cell r="B284">
            <v>1453</v>
          </cell>
        </row>
        <row r="285">
          <cell r="A285" t="str">
            <v>A48027056</v>
          </cell>
          <cell r="B285">
            <v>212</v>
          </cell>
        </row>
        <row r="286">
          <cell r="A286" t="str">
            <v>A48028179</v>
          </cell>
          <cell r="B286">
            <v>257</v>
          </cell>
        </row>
        <row r="287">
          <cell r="A287" t="str">
            <v>A48035141</v>
          </cell>
          <cell r="B287">
            <v>90</v>
          </cell>
        </row>
        <row r="288">
          <cell r="A288" t="str">
            <v>A48037642</v>
          </cell>
          <cell r="B288">
            <v>104</v>
          </cell>
        </row>
        <row r="289">
          <cell r="A289" t="str">
            <v>A48045371</v>
          </cell>
          <cell r="B289">
            <v>68</v>
          </cell>
        </row>
        <row r="290">
          <cell r="A290" t="str">
            <v>A48057467</v>
          </cell>
          <cell r="B290">
            <v>92</v>
          </cell>
        </row>
        <row r="291">
          <cell r="A291" t="str">
            <v>A48059208</v>
          </cell>
          <cell r="B291">
            <v>3</v>
          </cell>
        </row>
        <row r="292">
          <cell r="A292" t="str">
            <v>A48060057</v>
          </cell>
          <cell r="B292">
            <v>0</v>
          </cell>
        </row>
        <row r="293">
          <cell r="A293" t="str">
            <v>A48081194</v>
          </cell>
          <cell r="B293">
            <v>131</v>
          </cell>
        </row>
        <row r="294">
          <cell r="A294" t="str">
            <v>A48094536</v>
          </cell>
          <cell r="B294">
            <v>487</v>
          </cell>
        </row>
        <row r="295">
          <cell r="A295" t="str">
            <v>A48103212</v>
          </cell>
          <cell r="B295">
            <v>102</v>
          </cell>
        </row>
        <row r="296">
          <cell r="A296" t="str">
            <v>A48105472</v>
          </cell>
          <cell r="B296">
            <v>8</v>
          </cell>
        </row>
        <row r="297">
          <cell r="A297" t="str">
            <v>A48113583</v>
          </cell>
          <cell r="B297">
            <v>3092</v>
          </cell>
        </row>
        <row r="298">
          <cell r="A298" t="str">
            <v>A48115638</v>
          </cell>
          <cell r="B298">
            <v>1115</v>
          </cell>
        </row>
        <row r="299">
          <cell r="A299" t="str">
            <v>A48116404</v>
          </cell>
          <cell r="B299">
            <v>705</v>
          </cell>
        </row>
        <row r="300">
          <cell r="A300" t="str">
            <v>A48138390</v>
          </cell>
          <cell r="B300">
            <v>482</v>
          </cell>
        </row>
        <row r="301">
          <cell r="A301" t="str">
            <v>A48140875</v>
          </cell>
          <cell r="B301">
            <v>847</v>
          </cell>
        </row>
        <row r="302">
          <cell r="A302" t="str">
            <v>A48148647</v>
          </cell>
          <cell r="B302">
            <v>281</v>
          </cell>
        </row>
        <row r="303">
          <cell r="A303" t="str">
            <v>A48179550</v>
          </cell>
          <cell r="B303">
            <v>588</v>
          </cell>
        </row>
        <row r="304">
          <cell r="A304" t="str">
            <v>A48186415</v>
          </cell>
          <cell r="B304">
            <v>0</v>
          </cell>
        </row>
        <row r="305">
          <cell r="A305" t="str">
            <v>A48190839</v>
          </cell>
          <cell r="B305">
            <v>162</v>
          </cell>
        </row>
        <row r="306">
          <cell r="A306" t="str">
            <v>A48230437</v>
          </cell>
          <cell r="B306">
            <v>16</v>
          </cell>
        </row>
        <row r="307">
          <cell r="A307" t="str">
            <v>A48231401</v>
          </cell>
          <cell r="B307">
            <v>162</v>
          </cell>
        </row>
        <row r="308">
          <cell r="A308" t="str">
            <v>A48255863</v>
          </cell>
          <cell r="B308">
            <v>440</v>
          </cell>
        </row>
        <row r="309">
          <cell r="A309" t="str">
            <v>A48265169</v>
          </cell>
          <cell r="B309">
            <v>58</v>
          </cell>
        </row>
        <row r="310">
          <cell r="A310" t="str">
            <v>A48274567</v>
          </cell>
          <cell r="B310">
            <v>1560</v>
          </cell>
        </row>
        <row r="311">
          <cell r="A311" t="str">
            <v>A48283964</v>
          </cell>
          <cell r="B311">
            <v>0</v>
          </cell>
        </row>
        <row r="312">
          <cell r="A312" t="str">
            <v>A48450456</v>
          </cell>
          <cell r="B312">
            <v>629</v>
          </cell>
        </row>
        <row r="313">
          <cell r="A313" t="str">
            <v>A48455299</v>
          </cell>
          <cell r="B313">
            <v>606</v>
          </cell>
        </row>
        <row r="314">
          <cell r="A314" t="str">
            <v>A48472211</v>
          </cell>
          <cell r="B314">
            <v>638</v>
          </cell>
        </row>
        <row r="315">
          <cell r="A315" t="str">
            <v>A48486682</v>
          </cell>
          <cell r="B315">
            <v>315</v>
          </cell>
        </row>
        <row r="316">
          <cell r="A316" t="str">
            <v>A48545842</v>
          </cell>
          <cell r="B316">
            <v>23</v>
          </cell>
        </row>
        <row r="317">
          <cell r="A317" t="str">
            <v>A48644264</v>
          </cell>
          <cell r="B317">
            <v>279</v>
          </cell>
        </row>
        <row r="318">
          <cell r="A318" t="str">
            <v>A48713416</v>
          </cell>
          <cell r="B318">
            <v>36</v>
          </cell>
        </row>
        <row r="319">
          <cell r="A319" t="str">
            <v>A48941488</v>
          </cell>
          <cell r="B319">
            <v>25</v>
          </cell>
        </row>
        <row r="320">
          <cell r="A320" t="str">
            <v>A48980973</v>
          </cell>
          <cell r="B320">
            <v>70</v>
          </cell>
        </row>
        <row r="321">
          <cell r="A321" t="str">
            <v>A49000045</v>
          </cell>
          <cell r="B321">
            <v>1827</v>
          </cell>
        </row>
        <row r="322">
          <cell r="A322" t="str">
            <v>A50001726</v>
          </cell>
          <cell r="B322">
            <v>230</v>
          </cell>
        </row>
        <row r="323">
          <cell r="A323" t="str">
            <v>A50008150</v>
          </cell>
          <cell r="B323">
            <v>402</v>
          </cell>
        </row>
        <row r="324">
          <cell r="A324" t="str">
            <v>A50010263</v>
          </cell>
          <cell r="B324">
            <v>65</v>
          </cell>
        </row>
        <row r="325">
          <cell r="A325" t="str">
            <v>A50017052</v>
          </cell>
          <cell r="B325">
            <v>582</v>
          </cell>
        </row>
        <row r="326">
          <cell r="A326" t="str">
            <v>A50029321</v>
          </cell>
          <cell r="B326">
            <v>1113</v>
          </cell>
        </row>
        <row r="327">
          <cell r="A327" t="str">
            <v>A50040013</v>
          </cell>
          <cell r="B327">
            <v>92</v>
          </cell>
        </row>
        <row r="328">
          <cell r="A328" t="str">
            <v>A50049519</v>
          </cell>
          <cell r="B328">
            <v>235</v>
          </cell>
        </row>
        <row r="329">
          <cell r="A329" t="str">
            <v>A50060029</v>
          </cell>
          <cell r="B329">
            <v>41</v>
          </cell>
        </row>
        <row r="330">
          <cell r="A330" t="str">
            <v>A50086412</v>
          </cell>
          <cell r="B330">
            <v>794</v>
          </cell>
        </row>
        <row r="331">
          <cell r="A331" t="str">
            <v>A50090133</v>
          </cell>
          <cell r="B331">
            <v>433</v>
          </cell>
        </row>
        <row r="332">
          <cell r="A332" t="str">
            <v>A50109479</v>
          </cell>
          <cell r="B332">
            <v>26.52</v>
          </cell>
        </row>
        <row r="333">
          <cell r="A333" t="str">
            <v>A50113380</v>
          </cell>
          <cell r="B333">
            <v>200</v>
          </cell>
        </row>
        <row r="334">
          <cell r="A334" t="str">
            <v>A50158997</v>
          </cell>
          <cell r="B334">
            <v>9</v>
          </cell>
        </row>
        <row r="335">
          <cell r="A335" t="str">
            <v>A50182203</v>
          </cell>
          <cell r="B335">
            <v>1372</v>
          </cell>
        </row>
        <row r="336">
          <cell r="A336" t="str">
            <v>A50301514</v>
          </cell>
          <cell r="B336">
            <v>3811</v>
          </cell>
        </row>
        <row r="337">
          <cell r="A337" t="str">
            <v>A50308139</v>
          </cell>
          <cell r="B337">
            <v>147</v>
          </cell>
        </row>
        <row r="338">
          <cell r="A338" t="str">
            <v>A50372267</v>
          </cell>
          <cell r="B338">
            <v>38</v>
          </cell>
        </row>
        <row r="339">
          <cell r="A339" t="str">
            <v>A50515048</v>
          </cell>
          <cell r="B339">
            <v>152</v>
          </cell>
        </row>
        <row r="340">
          <cell r="A340" t="str">
            <v>A50564061</v>
          </cell>
          <cell r="B340">
            <v>766</v>
          </cell>
        </row>
        <row r="341">
          <cell r="A341" t="str">
            <v>A50578772</v>
          </cell>
          <cell r="B341">
            <v>579</v>
          </cell>
        </row>
        <row r="342">
          <cell r="A342" t="str">
            <v>A50652437</v>
          </cell>
          <cell r="B342">
            <v>98</v>
          </cell>
        </row>
        <row r="343">
          <cell r="A343" t="str">
            <v>A50715366</v>
          </cell>
          <cell r="B343">
            <v>191</v>
          </cell>
        </row>
        <row r="344">
          <cell r="A344" t="str">
            <v>A53165858</v>
          </cell>
          <cell r="B344">
            <v>114.47</v>
          </cell>
        </row>
        <row r="345">
          <cell r="A345" t="str">
            <v>A58369497</v>
          </cell>
          <cell r="B345">
            <v>1047</v>
          </cell>
        </row>
        <row r="346">
          <cell r="A346" t="str">
            <v>A58634726</v>
          </cell>
          <cell r="B346">
            <v>3</v>
          </cell>
        </row>
        <row r="347">
          <cell r="A347" t="str">
            <v>A58637851</v>
          </cell>
          <cell r="B347">
            <v>66</v>
          </cell>
        </row>
        <row r="348">
          <cell r="A348" t="str">
            <v>A58825456</v>
          </cell>
          <cell r="B348">
            <v>133</v>
          </cell>
        </row>
        <row r="349">
          <cell r="A349" t="str">
            <v>A58898487</v>
          </cell>
          <cell r="B349">
            <v>94</v>
          </cell>
        </row>
        <row r="350">
          <cell r="A350" t="str">
            <v>A59198770</v>
          </cell>
          <cell r="B350">
            <v>330</v>
          </cell>
        </row>
        <row r="351">
          <cell r="A351" t="str">
            <v>A59202861</v>
          </cell>
          <cell r="B351">
            <v>0</v>
          </cell>
        </row>
        <row r="352">
          <cell r="A352" t="str">
            <v>A59376574</v>
          </cell>
          <cell r="B352">
            <v>56</v>
          </cell>
        </row>
        <row r="353">
          <cell r="A353" t="str">
            <v>A59408492</v>
          </cell>
          <cell r="B353">
            <v>110</v>
          </cell>
        </row>
        <row r="354">
          <cell r="A354" t="str">
            <v>A59432179</v>
          </cell>
          <cell r="B354">
            <v>169</v>
          </cell>
        </row>
        <row r="355">
          <cell r="A355" t="str">
            <v>A59456756</v>
          </cell>
          <cell r="B355">
            <v>78</v>
          </cell>
        </row>
        <row r="356">
          <cell r="A356" t="str">
            <v>A59555466</v>
          </cell>
          <cell r="B356">
            <v>240</v>
          </cell>
        </row>
        <row r="357">
          <cell r="A357" t="str">
            <v>A60095643</v>
          </cell>
          <cell r="B357">
            <v>32</v>
          </cell>
        </row>
        <row r="358">
          <cell r="A358" t="str">
            <v>A60181294</v>
          </cell>
          <cell r="B358">
            <v>38</v>
          </cell>
        </row>
        <row r="359">
          <cell r="A359" t="str">
            <v>A60195278</v>
          </cell>
          <cell r="B359">
            <v>116</v>
          </cell>
        </row>
        <row r="360">
          <cell r="A360" t="str">
            <v>A60348240</v>
          </cell>
          <cell r="B360">
            <v>85</v>
          </cell>
        </row>
        <row r="361">
          <cell r="A361" t="str">
            <v>A60531811</v>
          </cell>
          <cell r="B361">
            <v>395</v>
          </cell>
        </row>
        <row r="362">
          <cell r="A362" t="str">
            <v>A60627619</v>
          </cell>
          <cell r="B362">
            <v>1195</v>
          </cell>
        </row>
        <row r="363">
          <cell r="A363" t="str">
            <v>A61128013</v>
          </cell>
          <cell r="B363">
            <v>448</v>
          </cell>
        </row>
        <row r="364">
          <cell r="A364" t="str">
            <v>A61668349</v>
          </cell>
          <cell r="B364">
            <v>368</v>
          </cell>
        </row>
        <row r="365">
          <cell r="A365" t="str">
            <v>A61688982</v>
          </cell>
          <cell r="B365">
            <v>9</v>
          </cell>
        </row>
        <row r="366">
          <cell r="A366" t="str">
            <v>A61797536</v>
          </cell>
          <cell r="B366">
            <v>149</v>
          </cell>
        </row>
        <row r="367">
          <cell r="A367" t="str">
            <v>A61876645</v>
          </cell>
          <cell r="B367">
            <v>2828</v>
          </cell>
        </row>
        <row r="368">
          <cell r="A368" t="str">
            <v>A61893871</v>
          </cell>
          <cell r="B368">
            <v>124</v>
          </cell>
        </row>
        <row r="369">
          <cell r="A369" t="str">
            <v>A61895371</v>
          </cell>
          <cell r="B369">
            <v>400</v>
          </cell>
        </row>
        <row r="370">
          <cell r="A370" t="str">
            <v>A62018064</v>
          </cell>
          <cell r="B370">
            <v>666</v>
          </cell>
        </row>
        <row r="371">
          <cell r="A371" t="str">
            <v>A62332580</v>
          </cell>
          <cell r="B371">
            <v>64</v>
          </cell>
        </row>
        <row r="372">
          <cell r="A372" t="str">
            <v>A63106157</v>
          </cell>
          <cell r="B372">
            <v>577</v>
          </cell>
        </row>
        <row r="373">
          <cell r="A373" t="str">
            <v>A63379135</v>
          </cell>
          <cell r="B373">
            <v>80</v>
          </cell>
        </row>
        <row r="374">
          <cell r="A374" t="str">
            <v>A63485890</v>
          </cell>
          <cell r="B374">
            <v>670</v>
          </cell>
        </row>
        <row r="375">
          <cell r="A375" t="str">
            <v>A63627327</v>
          </cell>
          <cell r="B375">
            <v>178</v>
          </cell>
        </row>
        <row r="376">
          <cell r="A376" t="str">
            <v>A63709646</v>
          </cell>
          <cell r="B376">
            <v>28</v>
          </cell>
        </row>
        <row r="377">
          <cell r="A377" t="str">
            <v>A63856645</v>
          </cell>
          <cell r="B377">
            <v>51</v>
          </cell>
        </row>
        <row r="378">
          <cell r="A378" t="str">
            <v>A65067332</v>
          </cell>
          <cell r="B378">
            <v>100</v>
          </cell>
        </row>
        <row r="379">
          <cell r="A379" t="str">
            <v>A65587198</v>
          </cell>
          <cell r="B379">
            <v>18</v>
          </cell>
        </row>
        <row r="380">
          <cell r="A380" t="str">
            <v>A66141219</v>
          </cell>
          <cell r="B380">
            <v>202</v>
          </cell>
        </row>
        <row r="381">
          <cell r="A381" t="str">
            <v>A70126164</v>
          </cell>
          <cell r="B381">
            <v>168</v>
          </cell>
        </row>
        <row r="382">
          <cell r="A382" t="str">
            <v>A70302039</v>
          </cell>
          <cell r="B382">
            <v>6.13</v>
          </cell>
        </row>
        <row r="383">
          <cell r="A383" t="str">
            <v>A70386024</v>
          </cell>
          <cell r="B383">
            <v>565</v>
          </cell>
        </row>
        <row r="384">
          <cell r="A384" t="str">
            <v>A73197535</v>
          </cell>
          <cell r="B384">
            <v>233</v>
          </cell>
        </row>
        <row r="385">
          <cell r="A385" t="str">
            <v>A78015880</v>
          </cell>
          <cell r="B385">
            <v>3</v>
          </cell>
        </row>
        <row r="386">
          <cell r="A386" t="str">
            <v>A78032315</v>
          </cell>
          <cell r="B386">
            <v>40</v>
          </cell>
        </row>
        <row r="387">
          <cell r="A387" t="str">
            <v>A78050481</v>
          </cell>
          <cell r="B387">
            <v>27</v>
          </cell>
        </row>
        <row r="388">
          <cell r="A388" t="str">
            <v>A78051786</v>
          </cell>
          <cell r="B388">
            <v>1</v>
          </cell>
        </row>
        <row r="389">
          <cell r="A389" t="str">
            <v>A78063690</v>
          </cell>
          <cell r="B389">
            <v>8</v>
          </cell>
        </row>
        <row r="390">
          <cell r="A390" t="str">
            <v>A78068202</v>
          </cell>
          <cell r="B390">
            <v>30</v>
          </cell>
        </row>
        <row r="391">
          <cell r="A391" t="str">
            <v>A78115201</v>
          </cell>
          <cell r="B391">
            <v>41</v>
          </cell>
        </row>
        <row r="392">
          <cell r="A392" t="str">
            <v>A78119773</v>
          </cell>
          <cell r="B392">
            <v>126</v>
          </cell>
        </row>
        <row r="393">
          <cell r="A393" t="str">
            <v>A78260544</v>
          </cell>
          <cell r="B393">
            <v>33.61</v>
          </cell>
        </row>
        <row r="394">
          <cell r="A394" t="str">
            <v>A78276854</v>
          </cell>
          <cell r="B394">
            <v>50</v>
          </cell>
        </row>
        <row r="395">
          <cell r="A395" t="str">
            <v>A78288743</v>
          </cell>
          <cell r="B395">
            <v>142</v>
          </cell>
        </row>
        <row r="396">
          <cell r="A396" t="str">
            <v>A78319688</v>
          </cell>
          <cell r="B396">
            <v>0</v>
          </cell>
        </row>
        <row r="397">
          <cell r="A397" t="str">
            <v>A78320736</v>
          </cell>
          <cell r="B397">
            <v>512</v>
          </cell>
        </row>
        <row r="398">
          <cell r="A398" t="str">
            <v>A78366382</v>
          </cell>
          <cell r="B398">
            <v>0</v>
          </cell>
        </row>
        <row r="399">
          <cell r="A399" t="str">
            <v>A78446333</v>
          </cell>
          <cell r="B399">
            <v>86</v>
          </cell>
        </row>
        <row r="400">
          <cell r="A400" t="str">
            <v>A78475209</v>
          </cell>
          <cell r="B400">
            <v>120</v>
          </cell>
        </row>
        <row r="401">
          <cell r="A401" t="str">
            <v>A78476397</v>
          </cell>
          <cell r="B401">
            <v>135</v>
          </cell>
        </row>
        <row r="402">
          <cell r="A402" t="str">
            <v>A78476900</v>
          </cell>
          <cell r="B402">
            <v>119</v>
          </cell>
        </row>
        <row r="403">
          <cell r="A403" t="str">
            <v>A78492782</v>
          </cell>
          <cell r="B403">
            <v>132</v>
          </cell>
        </row>
        <row r="404">
          <cell r="A404" t="str">
            <v>A78601945</v>
          </cell>
          <cell r="B404">
            <v>58</v>
          </cell>
        </row>
        <row r="405">
          <cell r="A405" t="str">
            <v>A78667110</v>
          </cell>
          <cell r="B405">
            <v>14</v>
          </cell>
        </row>
        <row r="406">
          <cell r="A406" t="str">
            <v>A78766185</v>
          </cell>
          <cell r="B406">
            <v>356</v>
          </cell>
        </row>
        <row r="407">
          <cell r="A407" t="str">
            <v>A78779550</v>
          </cell>
          <cell r="B407">
            <v>842</v>
          </cell>
        </row>
        <row r="408">
          <cell r="A408" t="str">
            <v>A78799012</v>
          </cell>
          <cell r="B408">
            <v>11</v>
          </cell>
        </row>
        <row r="409">
          <cell r="A409" t="str">
            <v>A78882404</v>
          </cell>
          <cell r="B409">
            <v>1</v>
          </cell>
        </row>
        <row r="410">
          <cell r="A410" t="str">
            <v>A78884582</v>
          </cell>
          <cell r="B410">
            <v>748</v>
          </cell>
        </row>
        <row r="411">
          <cell r="A411" t="str">
            <v>A78917465</v>
          </cell>
          <cell r="B411">
            <v>20</v>
          </cell>
        </row>
        <row r="412">
          <cell r="A412" t="str">
            <v>A78923125</v>
          </cell>
          <cell r="B412">
            <v>158</v>
          </cell>
        </row>
        <row r="413">
          <cell r="A413" t="str">
            <v>A79012779</v>
          </cell>
          <cell r="B413">
            <v>312</v>
          </cell>
        </row>
        <row r="414">
          <cell r="A414" t="str">
            <v>A79022299</v>
          </cell>
          <cell r="B414">
            <v>13</v>
          </cell>
        </row>
        <row r="415">
          <cell r="A415" t="str">
            <v>A79059085</v>
          </cell>
          <cell r="B415">
            <v>494</v>
          </cell>
        </row>
        <row r="416">
          <cell r="A416" t="str">
            <v>A79082244</v>
          </cell>
          <cell r="B416">
            <v>141</v>
          </cell>
        </row>
        <row r="417">
          <cell r="A417" t="str">
            <v>A79087987</v>
          </cell>
          <cell r="B417">
            <v>230</v>
          </cell>
        </row>
        <row r="418">
          <cell r="A418" t="str">
            <v>A79093118</v>
          </cell>
          <cell r="B418">
            <v>7.3</v>
          </cell>
        </row>
        <row r="419">
          <cell r="A419" t="str">
            <v>A79098851</v>
          </cell>
          <cell r="B419">
            <v>88</v>
          </cell>
        </row>
        <row r="420">
          <cell r="A420" t="str">
            <v>A79103222</v>
          </cell>
          <cell r="B420">
            <v>815</v>
          </cell>
        </row>
        <row r="421">
          <cell r="A421" t="str">
            <v>A79223707</v>
          </cell>
          <cell r="B421">
            <v>311</v>
          </cell>
        </row>
        <row r="422">
          <cell r="A422" t="str">
            <v>A79252219</v>
          </cell>
          <cell r="B422">
            <v>79</v>
          </cell>
        </row>
        <row r="423">
          <cell r="A423" t="str">
            <v>A79261566</v>
          </cell>
          <cell r="B423">
            <v>331</v>
          </cell>
        </row>
        <row r="424">
          <cell r="A424" t="str">
            <v>A79326021</v>
          </cell>
          <cell r="B424">
            <v>233</v>
          </cell>
        </row>
        <row r="425">
          <cell r="A425" t="str">
            <v>A79384525</v>
          </cell>
          <cell r="B425">
            <v>45</v>
          </cell>
        </row>
        <row r="426">
          <cell r="A426" t="str">
            <v>A79406575</v>
          </cell>
          <cell r="B426">
            <v>441</v>
          </cell>
        </row>
        <row r="427">
          <cell r="A427" t="str">
            <v>A79447686</v>
          </cell>
          <cell r="B427">
            <v>177</v>
          </cell>
        </row>
        <row r="428">
          <cell r="A428" t="str">
            <v>A79476941</v>
          </cell>
          <cell r="B428">
            <v>145</v>
          </cell>
        </row>
        <row r="429">
          <cell r="A429" t="str">
            <v>A79495503</v>
          </cell>
          <cell r="B429">
            <v>82</v>
          </cell>
        </row>
        <row r="430">
          <cell r="A430" t="str">
            <v>A79520656</v>
          </cell>
          <cell r="B430">
            <v>153</v>
          </cell>
        </row>
        <row r="431">
          <cell r="A431" t="str">
            <v>A79524054</v>
          </cell>
          <cell r="B431">
            <v>3</v>
          </cell>
        </row>
        <row r="432">
          <cell r="A432" t="str">
            <v>A79707345</v>
          </cell>
          <cell r="B432">
            <v>226</v>
          </cell>
        </row>
        <row r="433">
          <cell r="A433" t="str">
            <v>A79743936</v>
          </cell>
          <cell r="B433">
            <v>1240</v>
          </cell>
        </row>
        <row r="434">
          <cell r="A434" t="str">
            <v>A79783254</v>
          </cell>
          <cell r="B434">
            <v>216</v>
          </cell>
        </row>
        <row r="435">
          <cell r="A435" t="str">
            <v>A79850574</v>
          </cell>
          <cell r="B435">
            <v>82</v>
          </cell>
        </row>
        <row r="436">
          <cell r="A436" t="str">
            <v>A79855201</v>
          </cell>
          <cell r="B436">
            <v>92</v>
          </cell>
        </row>
        <row r="437">
          <cell r="A437" t="str">
            <v>A79935607</v>
          </cell>
          <cell r="B437">
            <v>191</v>
          </cell>
        </row>
        <row r="438">
          <cell r="A438" t="str">
            <v>A80010564</v>
          </cell>
          <cell r="B438">
            <v>247</v>
          </cell>
        </row>
        <row r="439">
          <cell r="A439" t="str">
            <v>A80028731</v>
          </cell>
          <cell r="B439">
            <v>42</v>
          </cell>
        </row>
        <row r="440">
          <cell r="A440" t="str">
            <v>A80042112</v>
          </cell>
          <cell r="B440">
            <v>23</v>
          </cell>
        </row>
        <row r="441">
          <cell r="A441" t="str">
            <v>A80106842</v>
          </cell>
          <cell r="B441">
            <v>1062</v>
          </cell>
        </row>
        <row r="442">
          <cell r="A442" t="str">
            <v>A80223258</v>
          </cell>
          <cell r="B442">
            <v>23</v>
          </cell>
        </row>
        <row r="443">
          <cell r="A443" t="str">
            <v>A80241789</v>
          </cell>
          <cell r="B443">
            <v>3</v>
          </cell>
        </row>
        <row r="444">
          <cell r="A444" t="str">
            <v>A80298839</v>
          </cell>
          <cell r="B444">
            <v>189</v>
          </cell>
        </row>
        <row r="445">
          <cell r="A445" t="str">
            <v>A80298896</v>
          </cell>
          <cell r="B445">
            <v>173</v>
          </cell>
        </row>
        <row r="446">
          <cell r="A446" t="str">
            <v>A80322233</v>
          </cell>
          <cell r="B446">
            <v>124</v>
          </cell>
        </row>
        <row r="447">
          <cell r="A447" t="str">
            <v>A80349590</v>
          </cell>
          <cell r="B447">
            <v>159</v>
          </cell>
        </row>
        <row r="448">
          <cell r="A448" t="str">
            <v>A80364243</v>
          </cell>
          <cell r="B448">
            <v>47</v>
          </cell>
        </row>
        <row r="449">
          <cell r="A449" t="str">
            <v>A80393812</v>
          </cell>
          <cell r="B449">
            <v>259</v>
          </cell>
        </row>
        <row r="450">
          <cell r="A450" t="str">
            <v>A80406333</v>
          </cell>
          <cell r="B450">
            <v>14.6</v>
          </cell>
        </row>
        <row r="451">
          <cell r="A451" t="str">
            <v>A80432206</v>
          </cell>
          <cell r="B451">
            <v>179</v>
          </cell>
        </row>
        <row r="452">
          <cell r="A452" t="str">
            <v>A80481765</v>
          </cell>
          <cell r="B452">
            <v>64</v>
          </cell>
        </row>
        <row r="453">
          <cell r="A453" t="str">
            <v>A80495864</v>
          </cell>
          <cell r="B453">
            <v>0.79</v>
          </cell>
        </row>
        <row r="454">
          <cell r="A454" t="str">
            <v>A80652928</v>
          </cell>
          <cell r="B454">
            <v>199</v>
          </cell>
        </row>
        <row r="455">
          <cell r="A455" t="str">
            <v>A80782519</v>
          </cell>
          <cell r="B455">
            <v>118</v>
          </cell>
        </row>
        <row r="456">
          <cell r="A456" t="str">
            <v>A80790322</v>
          </cell>
          <cell r="B456">
            <v>1970</v>
          </cell>
        </row>
        <row r="457">
          <cell r="A457" t="str">
            <v>A80884372</v>
          </cell>
          <cell r="B457">
            <v>70</v>
          </cell>
        </row>
        <row r="458">
          <cell r="A458" t="str">
            <v>A80903180</v>
          </cell>
          <cell r="B458">
            <v>232</v>
          </cell>
        </row>
        <row r="459">
          <cell r="A459" t="str">
            <v>A80907397</v>
          </cell>
          <cell r="B459">
            <v>109</v>
          </cell>
        </row>
        <row r="460">
          <cell r="A460" t="str">
            <v>A81004582</v>
          </cell>
          <cell r="B460">
            <v>0</v>
          </cell>
        </row>
        <row r="461">
          <cell r="A461" t="str">
            <v>A81046856</v>
          </cell>
          <cell r="B461">
            <v>686</v>
          </cell>
        </row>
        <row r="462">
          <cell r="A462" t="str">
            <v>A81108110</v>
          </cell>
          <cell r="B462">
            <v>279</v>
          </cell>
        </row>
        <row r="463">
          <cell r="A463" t="str">
            <v>A81222127</v>
          </cell>
          <cell r="B463">
            <v>49</v>
          </cell>
        </row>
        <row r="464">
          <cell r="A464" t="str">
            <v>A81225146</v>
          </cell>
          <cell r="B464">
            <v>342</v>
          </cell>
        </row>
        <row r="465">
          <cell r="A465" t="str">
            <v>A81330631</v>
          </cell>
          <cell r="B465">
            <v>173</v>
          </cell>
        </row>
        <row r="466">
          <cell r="A466" t="str">
            <v>A81332322</v>
          </cell>
          <cell r="B466">
            <v>400</v>
          </cell>
        </row>
        <row r="467">
          <cell r="A467" t="str">
            <v>A81428476</v>
          </cell>
          <cell r="B467">
            <v>316</v>
          </cell>
        </row>
        <row r="468">
          <cell r="A468" t="str">
            <v>A81539660</v>
          </cell>
          <cell r="B468">
            <v>432</v>
          </cell>
        </row>
        <row r="469">
          <cell r="A469" t="str">
            <v>A81608077</v>
          </cell>
          <cell r="B469">
            <v>104</v>
          </cell>
        </row>
        <row r="470">
          <cell r="A470" t="str">
            <v>A81633018</v>
          </cell>
          <cell r="B470">
            <v>34</v>
          </cell>
        </row>
        <row r="471">
          <cell r="A471" t="str">
            <v>A81638108</v>
          </cell>
          <cell r="B471">
            <v>55</v>
          </cell>
        </row>
        <row r="472">
          <cell r="A472" t="str">
            <v>A81771529</v>
          </cell>
          <cell r="B472">
            <v>16</v>
          </cell>
        </row>
        <row r="473">
          <cell r="A473" t="str">
            <v>A81785917</v>
          </cell>
          <cell r="B473">
            <v>102</v>
          </cell>
        </row>
        <row r="474">
          <cell r="A474" t="str">
            <v>A81808271</v>
          </cell>
          <cell r="B474">
            <v>378</v>
          </cell>
        </row>
        <row r="475">
          <cell r="A475" t="str">
            <v>A81946485</v>
          </cell>
          <cell r="B475">
            <v>183</v>
          </cell>
        </row>
        <row r="476">
          <cell r="A476" t="str">
            <v>A81946501</v>
          </cell>
          <cell r="B476">
            <v>88</v>
          </cell>
        </row>
        <row r="477">
          <cell r="A477" t="str">
            <v>A81948077</v>
          </cell>
          <cell r="B477">
            <v>65</v>
          </cell>
        </row>
        <row r="478">
          <cell r="A478" t="str">
            <v>A81962201</v>
          </cell>
          <cell r="B478">
            <v>9262</v>
          </cell>
        </row>
        <row r="479">
          <cell r="A479" t="str">
            <v>A81982225</v>
          </cell>
          <cell r="B479">
            <v>78</v>
          </cell>
        </row>
        <row r="480">
          <cell r="A480" t="str">
            <v>A82009812</v>
          </cell>
          <cell r="B480">
            <v>65</v>
          </cell>
        </row>
        <row r="481">
          <cell r="A481" t="str">
            <v>A82018474</v>
          </cell>
          <cell r="B481">
            <v>146</v>
          </cell>
        </row>
        <row r="482">
          <cell r="A482" t="str">
            <v>A82019258</v>
          </cell>
          <cell r="B482">
            <v>243</v>
          </cell>
        </row>
        <row r="483">
          <cell r="A483" t="str">
            <v>A82045659</v>
          </cell>
          <cell r="B483">
            <v>1588</v>
          </cell>
        </row>
        <row r="484">
          <cell r="A484" t="str">
            <v>A82046285</v>
          </cell>
          <cell r="B484">
            <v>432</v>
          </cell>
        </row>
        <row r="485">
          <cell r="A485" t="str">
            <v>A82067281</v>
          </cell>
          <cell r="B485">
            <v>583</v>
          </cell>
        </row>
        <row r="486">
          <cell r="A486" t="str">
            <v>A82293820</v>
          </cell>
          <cell r="B486">
            <v>251</v>
          </cell>
        </row>
        <row r="487">
          <cell r="A487" t="str">
            <v>A82335746</v>
          </cell>
          <cell r="B487">
            <v>119</v>
          </cell>
        </row>
        <row r="488">
          <cell r="A488" t="str">
            <v>A82405788</v>
          </cell>
          <cell r="B488">
            <v>59</v>
          </cell>
        </row>
        <row r="489">
          <cell r="A489" t="str">
            <v>A82422031</v>
          </cell>
          <cell r="B489">
            <v>12</v>
          </cell>
        </row>
        <row r="490">
          <cell r="A490" t="str">
            <v>A82451410</v>
          </cell>
          <cell r="B490">
            <v>57</v>
          </cell>
        </row>
        <row r="491">
          <cell r="A491" t="str">
            <v>A82508441</v>
          </cell>
          <cell r="B491">
            <v>226</v>
          </cell>
        </row>
        <row r="492">
          <cell r="A492" t="str">
            <v>A82691171</v>
          </cell>
          <cell r="B492">
            <v>125</v>
          </cell>
        </row>
        <row r="493">
          <cell r="A493" t="str">
            <v>A82741067</v>
          </cell>
          <cell r="B493">
            <v>98</v>
          </cell>
        </row>
        <row r="494">
          <cell r="A494" t="str">
            <v>A82850611</v>
          </cell>
          <cell r="B494">
            <v>134</v>
          </cell>
        </row>
        <row r="495">
          <cell r="A495" t="str">
            <v>A82929951</v>
          </cell>
          <cell r="B495">
            <v>85</v>
          </cell>
        </row>
        <row r="496">
          <cell r="A496" t="str">
            <v>A83052407</v>
          </cell>
          <cell r="B496">
            <v>86</v>
          </cell>
        </row>
        <row r="497">
          <cell r="A497" t="str">
            <v>A83114082</v>
          </cell>
          <cell r="B497">
            <v>459</v>
          </cell>
        </row>
        <row r="498">
          <cell r="A498" t="str">
            <v>A83131433</v>
          </cell>
          <cell r="B498">
            <v>72</v>
          </cell>
        </row>
        <row r="499">
          <cell r="A499" t="str">
            <v>A83319400</v>
          </cell>
          <cell r="B499">
            <v>75</v>
          </cell>
        </row>
        <row r="500">
          <cell r="A500" t="str">
            <v>A83709873</v>
          </cell>
          <cell r="B500">
            <v>0</v>
          </cell>
        </row>
        <row r="501">
          <cell r="A501" t="str">
            <v>A83745695</v>
          </cell>
          <cell r="B501">
            <v>2580</v>
          </cell>
        </row>
        <row r="502">
          <cell r="A502" t="str">
            <v>A84395078</v>
          </cell>
          <cell r="B502">
            <v>135</v>
          </cell>
        </row>
        <row r="503">
          <cell r="A503" t="str">
            <v>A84523539</v>
          </cell>
          <cell r="B503">
            <v>0</v>
          </cell>
        </row>
        <row r="504">
          <cell r="A504" t="str">
            <v>A84619485</v>
          </cell>
          <cell r="B504">
            <v>271</v>
          </cell>
        </row>
        <row r="505">
          <cell r="A505" t="str">
            <v>A85788073</v>
          </cell>
          <cell r="B505">
            <v>4</v>
          </cell>
        </row>
        <row r="506">
          <cell r="A506" t="str">
            <v>A86212420</v>
          </cell>
          <cell r="B506">
            <v>7</v>
          </cell>
        </row>
        <row r="507">
          <cell r="A507" t="str">
            <v>A86289642</v>
          </cell>
          <cell r="B507">
            <v>24</v>
          </cell>
        </row>
        <row r="508">
          <cell r="A508" t="str">
            <v>A86458643</v>
          </cell>
          <cell r="B508">
            <v>455</v>
          </cell>
        </row>
        <row r="509">
          <cell r="A509" t="str">
            <v>A86602158</v>
          </cell>
          <cell r="B509">
            <v>39</v>
          </cell>
        </row>
        <row r="510">
          <cell r="A510" t="str">
            <v>A92016344</v>
          </cell>
          <cell r="B510">
            <v>139</v>
          </cell>
        </row>
        <row r="511">
          <cell r="A511" t="str">
            <v>A92027804</v>
          </cell>
          <cell r="B511">
            <v>173</v>
          </cell>
        </row>
        <row r="512">
          <cell r="A512" t="str">
            <v>A95000295</v>
          </cell>
          <cell r="B512">
            <v>10</v>
          </cell>
        </row>
        <row r="513">
          <cell r="A513" t="str">
            <v>A95075578</v>
          </cell>
          <cell r="B513">
            <v>14</v>
          </cell>
        </row>
        <row r="514">
          <cell r="A514" t="str">
            <v>A95075586</v>
          </cell>
          <cell r="B514">
            <v>247</v>
          </cell>
        </row>
        <row r="515">
          <cell r="A515" t="str">
            <v>A95113361</v>
          </cell>
          <cell r="B515">
            <v>75</v>
          </cell>
        </row>
        <row r="516">
          <cell r="A516" t="str">
            <v>A95484994</v>
          </cell>
          <cell r="B516">
            <v>41</v>
          </cell>
        </row>
        <row r="517">
          <cell r="A517" t="str">
            <v>A95554630</v>
          </cell>
          <cell r="B517">
            <v>362</v>
          </cell>
        </row>
        <row r="518">
          <cell r="A518" t="str">
            <v>A95653077</v>
          </cell>
          <cell r="B518">
            <v>34</v>
          </cell>
        </row>
        <row r="519">
          <cell r="A519" t="str">
            <v>A95663852</v>
          </cell>
          <cell r="B519">
            <v>5500</v>
          </cell>
        </row>
        <row r="520">
          <cell r="A520" t="str">
            <v>A96569207</v>
          </cell>
          <cell r="B520">
            <v>87</v>
          </cell>
        </row>
        <row r="521">
          <cell r="A521" t="str">
            <v>A99319030</v>
          </cell>
          <cell r="B521">
            <v>79</v>
          </cell>
        </row>
        <row r="522">
          <cell r="A522" t="str">
            <v>B01002971</v>
          </cell>
          <cell r="B522">
            <v>1110</v>
          </cell>
        </row>
        <row r="523">
          <cell r="A523" t="str">
            <v>B01003581</v>
          </cell>
          <cell r="B523">
            <v>2287</v>
          </cell>
        </row>
        <row r="524">
          <cell r="A524" t="str">
            <v>B01115286</v>
          </cell>
          <cell r="B524">
            <v>124</v>
          </cell>
        </row>
        <row r="525">
          <cell r="A525" t="str">
            <v>B01213032</v>
          </cell>
          <cell r="B525">
            <v>260</v>
          </cell>
        </row>
        <row r="526">
          <cell r="A526" t="str">
            <v>B01242700</v>
          </cell>
          <cell r="B526">
            <v>203</v>
          </cell>
        </row>
        <row r="527">
          <cell r="A527" t="str">
            <v>B01245521</v>
          </cell>
          <cell r="B527">
            <v>256</v>
          </cell>
        </row>
        <row r="528">
          <cell r="A528" t="str">
            <v>B01314012</v>
          </cell>
          <cell r="B528">
            <v>609</v>
          </cell>
        </row>
        <row r="529">
          <cell r="A529" t="str">
            <v>B01333574</v>
          </cell>
          <cell r="B529">
            <v>4950</v>
          </cell>
        </row>
        <row r="530">
          <cell r="A530" t="str">
            <v>B01448281</v>
          </cell>
          <cell r="B530">
            <v>253</v>
          </cell>
        </row>
        <row r="531">
          <cell r="A531" t="str">
            <v>B01510973</v>
          </cell>
          <cell r="B531">
            <v>235</v>
          </cell>
        </row>
        <row r="532">
          <cell r="A532" t="str">
            <v>B02272490</v>
          </cell>
          <cell r="B532">
            <v>52</v>
          </cell>
        </row>
        <row r="533">
          <cell r="A533" t="str">
            <v>B03900099</v>
          </cell>
          <cell r="B533">
            <v>90</v>
          </cell>
        </row>
        <row r="534">
          <cell r="A534" t="str">
            <v>B07012107</v>
          </cell>
          <cell r="B534">
            <v>242</v>
          </cell>
        </row>
        <row r="535">
          <cell r="A535" t="str">
            <v>B07099047</v>
          </cell>
          <cell r="B535">
            <v>35</v>
          </cell>
        </row>
        <row r="536">
          <cell r="A536" t="str">
            <v>B07876816</v>
          </cell>
          <cell r="B536">
            <v>167</v>
          </cell>
        </row>
        <row r="537">
          <cell r="A537" t="str">
            <v>B08272064</v>
          </cell>
          <cell r="B537">
            <v>975</v>
          </cell>
        </row>
        <row r="538">
          <cell r="A538" t="str">
            <v>B08422941</v>
          </cell>
          <cell r="B538">
            <v>56</v>
          </cell>
        </row>
        <row r="539">
          <cell r="A539" t="str">
            <v>B08465601</v>
          </cell>
          <cell r="B539">
            <v>255</v>
          </cell>
        </row>
        <row r="540">
          <cell r="A540" t="str">
            <v>B08914830</v>
          </cell>
          <cell r="B540">
            <v>409</v>
          </cell>
        </row>
        <row r="541">
          <cell r="A541" t="str">
            <v>B09547167</v>
          </cell>
          <cell r="B541">
            <v>21</v>
          </cell>
        </row>
        <row r="542">
          <cell r="A542" t="str">
            <v>B11378379</v>
          </cell>
          <cell r="B542">
            <v>0</v>
          </cell>
        </row>
        <row r="543">
          <cell r="A543" t="str">
            <v>B13102009</v>
          </cell>
          <cell r="B543">
            <v>361</v>
          </cell>
        </row>
        <row r="544">
          <cell r="A544" t="str">
            <v>B15044357</v>
          </cell>
          <cell r="B544">
            <v>67</v>
          </cell>
        </row>
        <row r="545">
          <cell r="A545" t="str">
            <v>B15349269</v>
          </cell>
          <cell r="B545">
            <v>1</v>
          </cell>
        </row>
        <row r="546">
          <cell r="A546" t="str">
            <v>B15820517</v>
          </cell>
          <cell r="B546">
            <v>194</v>
          </cell>
        </row>
        <row r="547">
          <cell r="A547" t="str">
            <v>B17427709</v>
          </cell>
          <cell r="B547">
            <v>276</v>
          </cell>
        </row>
        <row r="548">
          <cell r="A548" t="str">
            <v>B17571589</v>
          </cell>
          <cell r="B548">
            <v>92</v>
          </cell>
        </row>
        <row r="549">
          <cell r="A549" t="str">
            <v>B17880550</v>
          </cell>
          <cell r="B549">
            <v>144</v>
          </cell>
        </row>
        <row r="550">
          <cell r="A550" t="str">
            <v>B18660324</v>
          </cell>
          <cell r="B550">
            <v>9724</v>
          </cell>
        </row>
        <row r="551">
          <cell r="A551" t="str">
            <v>B20030516</v>
          </cell>
          <cell r="B551">
            <v>13</v>
          </cell>
        </row>
        <row r="552">
          <cell r="A552" t="str">
            <v>B20079067</v>
          </cell>
          <cell r="B552">
            <v>2500</v>
          </cell>
        </row>
        <row r="553">
          <cell r="A553" t="str">
            <v>B20099586</v>
          </cell>
          <cell r="B553">
            <v>2411</v>
          </cell>
        </row>
        <row r="554">
          <cell r="A554" t="str">
            <v>B20164489</v>
          </cell>
          <cell r="B554">
            <v>521</v>
          </cell>
        </row>
        <row r="555">
          <cell r="A555" t="str">
            <v>B20478202</v>
          </cell>
          <cell r="B555">
            <v>1047</v>
          </cell>
        </row>
        <row r="556">
          <cell r="A556" t="str">
            <v>B20569356</v>
          </cell>
          <cell r="B556">
            <v>965</v>
          </cell>
        </row>
        <row r="557">
          <cell r="A557" t="str">
            <v>B20981593</v>
          </cell>
          <cell r="B557">
            <v>947</v>
          </cell>
        </row>
        <row r="558">
          <cell r="A558" t="str">
            <v>B22019723</v>
          </cell>
          <cell r="B558">
            <v>5767</v>
          </cell>
        </row>
        <row r="559">
          <cell r="A559" t="str">
            <v>B25452566</v>
          </cell>
          <cell r="B559">
            <v>337</v>
          </cell>
        </row>
        <row r="560">
          <cell r="A560" t="str">
            <v>B26028852</v>
          </cell>
          <cell r="B560">
            <v>3490</v>
          </cell>
        </row>
        <row r="561">
          <cell r="A561" t="str">
            <v>B26034629</v>
          </cell>
          <cell r="B561">
            <v>475</v>
          </cell>
        </row>
        <row r="562">
          <cell r="A562" t="str">
            <v>B26038174</v>
          </cell>
          <cell r="B562">
            <v>329</v>
          </cell>
        </row>
        <row r="563">
          <cell r="A563" t="str">
            <v>B26046227</v>
          </cell>
          <cell r="B563">
            <v>129</v>
          </cell>
        </row>
        <row r="564">
          <cell r="A564" t="str">
            <v>B26231191</v>
          </cell>
          <cell r="B564">
            <v>1350</v>
          </cell>
        </row>
        <row r="565">
          <cell r="A565" t="str">
            <v>B26334045</v>
          </cell>
          <cell r="B565">
            <v>2111</v>
          </cell>
        </row>
        <row r="566">
          <cell r="A566" t="str">
            <v>B26412700</v>
          </cell>
          <cell r="B566">
            <v>400</v>
          </cell>
        </row>
        <row r="567">
          <cell r="A567" t="str">
            <v>B28031458</v>
          </cell>
          <cell r="B567">
            <v>27</v>
          </cell>
        </row>
        <row r="568">
          <cell r="A568" t="str">
            <v>B28062339</v>
          </cell>
          <cell r="B568">
            <v>336</v>
          </cell>
        </row>
        <row r="569">
          <cell r="A569" t="str">
            <v>B28145381</v>
          </cell>
          <cell r="B569">
            <v>3487</v>
          </cell>
        </row>
        <row r="570">
          <cell r="A570" t="str">
            <v>B28205904</v>
          </cell>
          <cell r="B570">
            <v>180</v>
          </cell>
        </row>
        <row r="571">
          <cell r="A571" t="str">
            <v>B28262822</v>
          </cell>
          <cell r="B571">
            <v>77</v>
          </cell>
        </row>
        <row r="572">
          <cell r="A572" t="str">
            <v>B28266526</v>
          </cell>
          <cell r="B572">
            <v>151</v>
          </cell>
        </row>
        <row r="573">
          <cell r="A573" t="str">
            <v>B28757730</v>
          </cell>
          <cell r="B573">
            <v>62</v>
          </cell>
        </row>
        <row r="574">
          <cell r="A574" t="str">
            <v>B28835098</v>
          </cell>
          <cell r="B574">
            <v>124</v>
          </cell>
        </row>
        <row r="575">
          <cell r="A575" t="str">
            <v>B30145775</v>
          </cell>
          <cell r="B575">
            <v>473</v>
          </cell>
        </row>
        <row r="576">
          <cell r="A576" t="str">
            <v>B30424162</v>
          </cell>
          <cell r="B576">
            <v>2151</v>
          </cell>
        </row>
        <row r="577">
          <cell r="A577" t="str">
            <v>B30860142</v>
          </cell>
          <cell r="B577">
            <v>1087</v>
          </cell>
        </row>
        <row r="578">
          <cell r="A578" t="str">
            <v>B31018104</v>
          </cell>
          <cell r="B578">
            <v>6268</v>
          </cell>
        </row>
        <row r="579">
          <cell r="A579" t="str">
            <v>B31018914</v>
          </cell>
          <cell r="B579">
            <v>2769</v>
          </cell>
        </row>
        <row r="580">
          <cell r="A580" t="str">
            <v>B31027097</v>
          </cell>
          <cell r="B580">
            <v>7865</v>
          </cell>
        </row>
        <row r="581">
          <cell r="A581" t="str">
            <v>B31040280</v>
          </cell>
          <cell r="B581">
            <v>1406</v>
          </cell>
        </row>
        <row r="582">
          <cell r="A582" t="str">
            <v>B31064082</v>
          </cell>
          <cell r="B582">
            <v>9935</v>
          </cell>
        </row>
        <row r="583">
          <cell r="A583" t="str">
            <v>B31065212</v>
          </cell>
          <cell r="B583">
            <v>4060</v>
          </cell>
        </row>
        <row r="584">
          <cell r="A584" t="str">
            <v>B31070584</v>
          </cell>
          <cell r="B584">
            <v>9048</v>
          </cell>
        </row>
        <row r="585">
          <cell r="A585" t="str">
            <v>B31070998</v>
          </cell>
          <cell r="B585">
            <v>9139</v>
          </cell>
        </row>
        <row r="586">
          <cell r="A586" t="str">
            <v>B31074040</v>
          </cell>
          <cell r="B586">
            <v>9227</v>
          </cell>
        </row>
        <row r="587">
          <cell r="A587" t="str">
            <v>B31083199</v>
          </cell>
          <cell r="B587">
            <v>7246</v>
          </cell>
        </row>
        <row r="588">
          <cell r="A588" t="str">
            <v>B31083488</v>
          </cell>
          <cell r="B588">
            <v>7107</v>
          </cell>
        </row>
        <row r="589">
          <cell r="A589" t="str">
            <v>B31112261</v>
          </cell>
          <cell r="B589">
            <v>7915</v>
          </cell>
        </row>
        <row r="590">
          <cell r="A590" t="str">
            <v>B31114051</v>
          </cell>
          <cell r="B590">
            <v>3283</v>
          </cell>
        </row>
        <row r="591">
          <cell r="A591" t="str">
            <v>B31152135</v>
          </cell>
          <cell r="B591">
            <v>9937</v>
          </cell>
        </row>
        <row r="592">
          <cell r="A592" t="str">
            <v>B31185952</v>
          </cell>
          <cell r="B592">
            <v>9876</v>
          </cell>
        </row>
        <row r="593">
          <cell r="A593" t="str">
            <v>B31196033</v>
          </cell>
          <cell r="B593">
            <v>7616</v>
          </cell>
        </row>
        <row r="594">
          <cell r="A594" t="str">
            <v>B31353048</v>
          </cell>
          <cell r="B594">
            <v>9808.4699999999993</v>
          </cell>
        </row>
        <row r="595">
          <cell r="A595" t="str">
            <v>B31476724</v>
          </cell>
          <cell r="B595">
            <v>5524</v>
          </cell>
        </row>
        <row r="596">
          <cell r="A596" t="str">
            <v>B31499577</v>
          </cell>
          <cell r="B596">
            <v>3126</v>
          </cell>
        </row>
        <row r="597">
          <cell r="A597" t="str">
            <v>B31506025</v>
          </cell>
          <cell r="B597">
            <v>3929</v>
          </cell>
        </row>
        <row r="598">
          <cell r="A598" t="str">
            <v>B31509680</v>
          </cell>
          <cell r="B598">
            <v>9331</v>
          </cell>
        </row>
        <row r="599">
          <cell r="A599" t="str">
            <v>B31522329</v>
          </cell>
          <cell r="B599">
            <v>8538</v>
          </cell>
        </row>
        <row r="600">
          <cell r="A600" t="str">
            <v>B31577406</v>
          </cell>
          <cell r="B600">
            <v>9110</v>
          </cell>
        </row>
        <row r="601">
          <cell r="A601" t="str">
            <v>B31585318</v>
          </cell>
          <cell r="B601">
            <v>9809</v>
          </cell>
        </row>
        <row r="602">
          <cell r="A602" t="str">
            <v>B31619570</v>
          </cell>
          <cell r="B602">
            <v>8568</v>
          </cell>
        </row>
        <row r="603">
          <cell r="A603" t="str">
            <v>B31631062</v>
          </cell>
          <cell r="B603">
            <v>6833</v>
          </cell>
        </row>
        <row r="604">
          <cell r="A604" t="str">
            <v>B31648439</v>
          </cell>
          <cell r="B604">
            <v>8875</v>
          </cell>
        </row>
        <row r="605">
          <cell r="A605" t="str">
            <v>B31649122</v>
          </cell>
          <cell r="B605">
            <v>1884</v>
          </cell>
        </row>
        <row r="606">
          <cell r="A606" t="str">
            <v>B31665383</v>
          </cell>
          <cell r="B606">
            <v>7288</v>
          </cell>
        </row>
        <row r="607">
          <cell r="A607" t="str">
            <v>B31684020</v>
          </cell>
          <cell r="B607">
            <v>2822</v>
          </cell>
        </row>
        <row r="608">
          <cell r="A608" t="str">
            <v>B31715691</v>
          </cell>
          <cell r="B608">
            <v>5413</v>
          </cell>
        </row>
        <row r="609">
          <cell r="A609" t="str">
            <v>B31721541</v>
          </cell>
          <cell r="B609">
            <v>1279</v>
          </cell>
        </row>
        <row r="610">
          <cell r="A610" t="str">
            <v>B31737000</v>
          </cell>
          <cell r="B610">
            <v>300</v>
          </cell>
        </row>
        <row r="611">
          <cell r="A611" t="str">
            <v>B31737422</v>
          </cell>
          <cell r="B611">
            <v>1047</v>
          </cell>
        </row>
        <row r="612">
          <cell r="A612" t="str">
            <v>B31798929</v>
          </cell>
          <cell r="B612">
            <v>6684</v>
          </cell>
        </row>
        <row r="613">
          <cell r="A613" t="str">
            <v>B31806664</v>
          </cell>
          <cell r="B613">
            <v>202</v>
          </cell>
        </row>
        <row r="614">
          <cell r="A614" t="str">
            <v>B31835150</v>
          </cell>
          <cell r="B614">
            <v>6600</v>
          </cell>
        </row>
        <row r="615">
          <cell r="A615" t="str">
            <v>B31861412</v>
          </cell>
          <cell r="B615">
            <v>8620</v>
          </cell>
        </row>
        <row r="616">
          <cell r="A616" t="str">
            <v>B31876584</v>
          </cell>
          <cell r="B616">
            <v>9800</v>
          </cell>
        </row>
        <row r="617">
          <cell r="A617" t="str">
            <v>B31890205</v>
          </cell>
          <cell r="B617">
            <v>7452</v>
          </cell>
        </row>
        <row r="618">
          <cell r="A618" t="str">
            <v>B31891690</v>
          </cell>
          <cell r="B618">
            <v>9927</v>
          </cell>
        </row>
        <row r="619">
          <cell r="A619" t="str">
            <v>B31907330</v>
          </cell>
          <cell r="B619">
            <v>3495</v>
          </cell>
        </row>
        <row r="620">
          <cell r="A620" t="str">
            <v>B31920705</v>
          </cell>
          <cell r="B620">
            <v>9189</v>
          </cell>
        </row>
        <row r="621">
          <cell r="A621" t="str">
            <v>B31929474</v>
          </cell>
          <cell r="B621">
            <v>2140</v>
          </cell>
        </row>
        <row r="622">
          <cell r="A622" t="str">
            <v>B31934292</v>
          </cell>
          <cell r="B622">
            <v>4427</v>
          </cell>
        </row>
        <row r="623">
          <cell r="A623" t="str">
            <v>B31974785</v>
          </cell>
          <cell r="B623">
            <v>5067</v>
          </cell>
        </row>
        <row r="624">
          <cell r="A624" t="str">
            <v>B33024522</v>
          </cell>
          <cell r="B624">
            <v>76</v>
          </cell>
        </row>
        <row r="625">
          <cell r="A625" t="str">
            <v>B33228396</v>
          </cell>
          <cell r="B625">
            <v>775</v>
          </cell>
        </row>
        <row r="626">
          <cell r="A626" t="str">
            <v>B33382433</v>
          </cell>
          <cell r="B626">
            <v>54</v>
          </cell>
        </row>
        <row r="627">
          <cell r="A627" t="str">
            <v>B33486721</v>
          </cell>
          <cell r="B627">
            <v>164</v>
          </cell>
        </row>
        <row r="628">
          <cell r="A628" t="str">
            <v>B33680547</v>
          </cell>
          <cell r="B628">
            <v>293</v>
          </cell>
        </row>
        <row r="629">
          <cell r="A629" t="str">
            <v>B36262780</v>
          </cell>
          <cell r="B629">
            <v>428</v>
          </cell>
        </row>
        <row r="630">
          <cell r="A630" t="str">
            <v>B36511376</v>
          </cell>
          <cell r="B630">
            <v>182</v>
          </cell>
        </row>
        <row r="631">
          <cell r="A631" t="str">
            <v>B39021217</v>
          </cell>
          <cell r="B631">
            <v>421</v>
          </cell>
        </row>
        <row r="632">
          <cell r="A632" t="str">
            <v>B39023601</v>
          </cell>
          <cell r="B632">
            <v>37</v>
          </cell>
        </row>
        <row r="633">
          <cell r="A633" t="str">
            <v>B39042973</v>
          </cell>
          <cell r="B633">
            <v>568</v>
          </cell>
        </row>
        <row r="634">
          <cell r="A634" t="str">
            <v>B39322177</v>
          </cell>
          <cell r="B634">
            <v>3712</v>
          </cell>
        </row>
        <row r="635">
          <cell r="A635" t="str">
            <v>B39603568</v>
          </cell>
          <cell r="B635">
            <v>33</v>
          </cell>
        </row>
        <row r="636">
          <cell r="A636" t="str">
            <v>B39623574</v>
          </cell>
          <cell r="B636">
            <v>403</v>
          </cell>
        </row>
        <row r="637">
          <cell r="A637" t="str">
            <v>B39688197</v>
          </cell>
          <cell r="B637">
            <v>26</v>
          </cell>
        </row>
        <row r="638">
          <cell r="A638" t="str">
            <v>B43202076</v>
          </cell>
          <cell r="B638">
            <v>0</v>
          </cell>
        </row>
        <row r="639">
          <cell r="A639" t="str">
            <v>B43717917</v>
          </cell>
          <cell r="B639">
            <v>162</v>
          </cell>
        </row>
        <row r="640">
          <cell r="A640" t="str">
            <v>B44147197</v>
          </cell>
          <cell r="B640">
            <v>76</v>
          </cell>
        </row>
        <row r="641">
          <cell r="A641" t="str">
            <v>B46001897</v>
          </cell>
          <cell r="B641">
            <v>86</v>
          </cell>
        </row>
        <row r="642">
          <cell r="A642" t="str">
            <v>B47451794</v>
          </cell>
          <cell r="B642">
            <v>103</v>
          </cell>
        </row>
        <row r="643">
          <cell r="A643" t="str">
            <v>B48011670</v>
          </cell>
          <cell r="B643">
            <v>83</v>
          </cell>
        </row>
        <row r="644">
          <cell r="A644" t="str">
            <v>B48108096</v>
          </cell>
          <cell r="B644">
            <v>1741</v>
          </cell>
        </row>
        <row r="645">
          <cell r="A645" t="str">
            <v>B48301865</v>
          </cell>
          <cell r="B645">
            <v>454</v>
          </cell>
        </row>
        <row r="646">
          <cell r="A646" t="str">
            <v>B48418065</v>
          </cell>
          <cell r="B646">
            <v>1125</v>
          </cell>
        </row>
        <row r="647">
          <cell r="A647" t="str">
            <v>B48447247</v>
          </cell>
          <cell r="B647">
            <v>35</v>
          </cell>
        </row>
        <row r="648">
          <cell r="A648" t="str">
            <v>B48758890</v>
          </cell>
          <cell r="B648">
            <v>398</v>
          </cell>
        </row>
        <row r="649">
          <cell r="A649" t="str">
            <v>B50035997</v>
          </cell>
          <cell r="B649">
            <v>3040</v>
          </cell>
        </row>
        <row r="650">
          <cell r="A650" t="str">
            <v>B50158468</v>
          </cell>
          <cell r="B650">
            <v>1090</v>
          </cell>
        </row>
        <row r="651">
          <cell r="A651" t="str">
            <v>B50447978</v>
          </cell>
          <cell r="B651">
            <v>72</v>
          </cell>
        </row>
        <row r="652">
          <cell r="A652" t="str">
            <v>B50511112</v>
          </cell>
          <cell r="B652">
            <v>112</v>
          </cell>
        </row>
        <row r="653">
          <cell r="A653" t="str">
            <v>B53166419</v>
          </cell>
          <cell r="B653">
            <v>290</v>
          </cell>
        </row>
        <row r="654">
          <cell r="A654" t="str">
            <v>B53429668</v>
          </cell>
          <cell r="B654">
            <v>72</v>
          </cell>
        </row>
        <row r="655">
          <cell r="A655" t="str">
            <v>B55045959</v>
          </cell>
          <cell r="B655">
            <v>297</v>
          </cell>
        </row>
        <row r="656">
          <cell r="A656" t="str">
            <v>B57152506</v>
          </cell>
          <cell r="B656">
            <v>179</v>
          </cell>
        </row>
        <row r="657">
          <cell r="A657" t="str">
            <v>B57220741</v>
          </cell>
          <cell r="B657">
            <v>41</v>
          </cell>
        </row>
        <row r="658">
          <cell r="A658" t="str">
            <v>B58018672</v>
          </cell>
          <cell r="B658">
            <v>9186</v>
          </cell>
        </row>
        <row r="659">
          <cell r="A659" t="str">
            <v>B58511882</v>
          </cell>
          <cell r="B659">
            <v>317</v>
          </cell>
        </row>
        <row r="660">
          <cell r="A660" t="str">
            <v>B58654039</v>
          </cell>
          <cell r="B660">
            <v>847</v>
          </cell>
        </row>
        <row r="661">
          <cell r="A661" t="str">
            <v>B59088948</v>
          </cell>
          <cell r="B661">
            <v>31</v>
          </cell>
        </row>
        <row r="662">
          <cell r="A662" t="str">
            <v>B59942714</v>
          </cell>
          <cell r="B662">
            <v>111</v>
          </cell>
        </row>
        <row r="663">
          <cell r="A663" t="str">
            <v>B60096435</v>
          </cell>
          <cell r="B663">
            <v>15</v>
          </cell>
        </row>
        <row r="664">
          <cell r="A664" t="str">
            <v>B60124831</v>
          </cell>
          <cell r="B664">
            <v>81</v>
          </cell>
        </row>
        <row r="665">
          <cell r="A665" t="str">
            <v>B60257771</v>
          </cell>
          <cell r="B665">
            <v>77</v>
          </cell>
        </row>
        <row r="666">
          <cell r="A666" t="str">
            <v>B60336989</v>
          </cell>
          <cell r="B666">
            <v>139</v>
          </cell>
        </row>
        <row r="667">
          <cell r="A667" t="str">
            <v>B60359726</v>
          </cell>
          <cell r="B667">
            <v>300</v>
          </cell>
        </row>
        <row r="668">
          <cell r="A668" t="str">
            <v>B60481710</v>
          </cell>
          <cell r="B668">
            <v>92</v>
          </cell>
        </row>
        <row r="669">
          <cell r="A669" t="str">
            <v>B60484615</v>
          </cell>
          <cell r="B669">
            <v>76</v>
          </cell>
        </row>
        <row r="670">
          <cell r="A670" t="str">
            <v>B60579232</v>
          </cell>
          <cell r="B670">
            <v>292</v>
          </cell>
        </row>
        <row r="671">
          <cell r="A671" t="str">
            <v>B60602489</v>
          </cell>
          <cell r="B671">
            <v>16</v>
          </cell>
        </row>
        <row r="672">
          <cell r="A672" t="str">
            <v>B60654365</v>
          </cell>
          <cell r="B672">
            <v>8566</v>
          </cell>
        </row>
        <row r="673">
          <cell r="A673" t="str">
            <v>B60775111</v>
          </cell>
          <cell r="B673">
            <v>54</v>
          </cell>
        </row>
        <row r="674">
          <cell r="A674" t="str">
            <v>B60838455</v>
          </cell>
          <cell r="B674">
            <v>338</v>
          </cell>
        </row>
        <row r="675">
          <cell r="A675" t="str">
            <v>B60848223</v>
          </cell>
          <cell r="B675">
            <v>184</v>
          </cell>
        </row>
        <row r="676">
          <cell r="A676" t="str">
            <v>B60924131</v>
          </cell>
          <cell r="B676">
            <v>5</v>
          </cell>
        </row>
        <row r="677">
          <cell r="A677" t="str">
            <v>B61122305</v>
          </cell>
          <cell r="B677">
            <v>1349</v>
          </cell>
        </row>
        <row r="678">
          <cell r="A678" t="str">
            <v>B61159919</v>
          </cell>
          <cell r="B678">
            <v>10</v>
          </cell>
        </row>
        <row r="679">
          <cell r="A679" t="str">
            <v>B61243614</v>
          </cell>
          <cell r="B679">
            <v>0</v>
          </cell>
        </row>
        <row r="680">
          <cell r="A680" t="str">
            <v>B61298212</v>
          </cell>
          <cell r="B680">
            <v>52</v>
          </cell>
        </row>
        <row r="681">
          <cell r="A681" t="str">
            <v>B61481198</v>
          </cell>
          <cell r="B681">
            <v>155</v>
          </cell>
        </row>
        <row r="682">
          <cell r="A682" t="str">
            <v>B61495974</v>
          </cell>
          <cell r="B682">
            <v>1790</v>
          </cell>
        </row>
        <row r="683">
          <cell r="A683" t="str">
            <v>B61590543</v>
          </cell>
          <cell r="B683">
            <v>253</v>
          </cell>
        </row>
        <row r="684">
          <cell r="A684" t="str">
            <v>B61663555</v>
          </cell>
          <cell r="B684">
            <v>23</v>
          </cell>
        </row>
        <row r="685">
          <cell r="A685" t="str">
            <v>B61929808</v>
          </cell>
          <cell r="B685">
            <v>129</v>
          </cell>
        </row>
        <row r="686">
          <cell r="A686" t="str">
            <v>B62071063</v>
          </cell>
          <cell r="B686">
            <v>125</v>
          </cell>
        </row>
        <row r="687">
          <cell r="A687" t="str">
            <v>B62111513</v>
          </cell>
          <cell r="B687">
            <v>42</v>
          </cell>
        </row>
        <row r="688">
          <cell r="A688" t="str">
            <v>B62212436</v>
          </cell>
          <cell r="B688">
            <v>342</v>
          </cell>
        </row>
        <row r="689">
          <cell r="A689" t="str">
            <v>B62267885</v>
          </cell>
          <cell r="B689">
            <v>530</v>
          </cell>
        </row>
        <row r="690">
          <cell r="A690" t="str">
            <v>B62294939</v>
          </cell>
          <cell r="B690">
            <v>5991</v>
          </cell>
        </row>
        <row r="691">
          <cell r="A691" t="str">
            <v>B62354253</v>
          </cell>
          <cell r="B691">
            <v>2542</v>
          </cell>
        </row>
        <row r="692">
          <cell r="A692" t="str">
            <v>B62414313</v>
          </cell>
          <cell r="B692">
            <v>1600</v>
          </cell>
        </row>
        <row r="693">
          <cell r="A693" t="str">
            <v>B62694179</v>
          </cell>
          <cell r="B693">
            <v>60</v>
          </cell>
        </row>
        <row r="694">
          <cell r="A694" t="str">
            <v>B62856190</v>
          </cell>
          <cell r="B694">
            <v>12</v>
          </cell>
        </row>
        <row r="695">
          <cell r="A695" t="str">
            <v>B63115000</v>
          </cell>
          <cell r="B695">
            <v>1416</v>
          </cell>
        </row>
        <row r="696">
          <cell r="A696" t="str">
            <v>B63152664</v>
          </cell>
          <cell r="B696">
            <v>4</v>
          </cell>
        </row>
        <row r="697">
          <cell r="A697" t="str">
            <v>B63266969</v>
          </cell>
          <cell r="B697">
            <v>314</v>
          </cell>
        </row>
        <row r="698">
          <cell r="A698" t="str">
            <v>B63772305</v>
          </cell>
          <cell r="B698">
            <v>22</v>
          </cell>
        </row>
        <row r="699">
          <cell r="A699" t="str">
            <v>B63921050</v>
          </cell>
          <cell r="B699">
            <v>168</v>
          </cell>
        </row>
        <row r="700">
          <cell r="A700" t="str">
            <v>B63969935</v>
          </cell>
          <cell r="B700">
            <v>3008</v>
          </cell>
        </row>
        <row r="701">
          <cell r="A701" t="str">
            <v>B64047640</v>
          </cell>
          <cell r="B701">
            <v>93</v>
          </cell>
        </row>
        <row r="702">
          <cell r="A702" t="str">
            <v>B64051741</v>
          </cell>
          <cell r="B702">
            <v>170</v>
          </cell>
        </row>
        <row r="703">
          <cell r="A703" t="str">
            <v>B64076482</v>
          </cell>
          <cell r="B703">
            <v>392</v>
          </cell>
        </row>
        <row r="704">
          <cell r="A704" t="str">
            <v>B64206535</v>
          </cell>
          <cell r="B704">
            <v>349</v>
          </cell>
        </row>
        <row r="705">
          <cell r="A705" t="str">
            <v>B64381072</v>
          </cell>
          <cell r="B705">
            <v>16</v>
          </cell>
        </row>
        <row r="706">
          <cell r="A706" t="str">
            <v>B64416621</v>
          </cell>
          <cell r="B706">
            <v>533</v>
          </cell>
        </row>
        <row r="707">
          <cell r="A707" t="str">
            <v>B64471840</v>
          </cell>
          <cell r="B707">
            <v>132</v>
          </cell>
        </row>
        <row r="708">
          <cell r="A708" t="str">
            <v>B64774102</v>
          </cell>
          <cell r="B708">
            <v>92</v>
          </cell>
        </row>
        <row r="709">
          <cell r="A709" t="str">
            <v>B64906431</v>
          </cell>
          <cell r="B709">
            <v>37</v>
          </cell>
        </row>
        <row r="710">
          <cell r="A710" t="str">
            <v>B65116816</v>
          </cell>
          <cell r="B710">
            <v>1941</v>
          </cell>
        </row>
        <row r="711">
          <cell r="A711" t="str">
            <v>B65184335</v>
          </cell>
          <cell r="B711">
            <v>33</v>
          </cell>
        </row>
        <row r="712">
          <cell r="A712" t="str">
            <v>B65584914</v>
          </cell>
          <cell r="B712">
            <v>111</v>
          </cell>
        </row>
        <row r="713">
          <cell r="A713" t="str">
            <v>B65807810</v>
          </cell>
          <cell r="B713">
            <v>156</v>
          </cell>
        </row>
        <row r="714">
          <cell r="A714" t="str">
            <v>B66005869</v>
          </cell>
          <cell r="B714">
            <v>51</v>
          </cell>
        </row>
        <row r="715">
          <cell r="A715" t="str">
            <v>B66082629</v>
          </cell>
          <cell r="B715">
            <v>125</v>
          </cell>
        </row>
        <row r="716">
          <cell r="A716" t="str">
            <v>B66121088</v>
          </cell>
          <cell r="B716">
            <v>297</v>
          </cell>
        </row>
        <row r="717">
          <cell r="A717" t="str">
            <v>B71064026</v>
          </cell>
          <cell r="B717">
            <v>3836</v>
          </cell>
        </row>
        <row r="718">
          <cell r="A718" t="str">
            <v>B71073639</v>
          </cell>
          <cell r="B718">
            <v>6000</v>
          </cell>
        </row>
        <row r="719">
          <cell r="A719" t="str">
            <v>B75032474</v>
          </cell>
          <cell r="B719">
            <v>76</v>
          </cell>
        </row>
        <row r="720">
          <cell r="A720" t="str">
            <v>B78071214</v>
          </cell>
          <cell r="B720">
            <v>1315</v>
          </cell>
        </row>
        <row r="721">
          <cell r="A721" t="str">
            <v>B78210747</v>
          </cell>
          <cell r="B721">
            <v>6751</v>
          </cell>
        </row>
        <row r="722">
          <cell r="A722" t="str">
            <v>B78466208</v>
          </cell>
          <cell r="B722">
            <v>3843</v>
          </cell>
        </row>
        <row r="723">
          <cell r="A723" t="str">
            <v>B78503778</v>
          </cell>
          <cell r="B723">
            <v>42</v>
          </cell>
        </row>
        <row r="724">
          <cell r="A724" t="str">
            <v>B78510153</v>
          </cell>
          <cell r="B724">
            <v>216</v>
          </cell>
        </row>
        <row r="725">
          <cell r="A725" t="str">
            <v>B78601663</v>
          </cell>
          <cell r="B725">
            <v>114</v>
          </cell>
        </row>
        <row r="726">
          <cell r="A726" t="str">
            <v>B78859162</v>
          </cell>
          <cell r="B726">
            <v>48</v>
          </cell>
        </row>
        <row r="727">
          <cell r="A727" t="str">
            <v>B78970506</v>
          </cell>
          <cell r="B727">
            <v>145</v>
          </cell>
        </row>
        <row r="728">
          <cell r="A728" t="str">
            <v>B79031290</v>
          </cell>
          <cell r="B728">
            <v>88</v>
          </cell>
        </row>
        <row r="729">
          <cell r="A729" t="str">
            <v>B79083796</v>
          </cell>
          <cell r="B729">
            <v>201</v>
          </cell>
        </row>
        <row r="730">
          <cell r="A730" t="str">
            <v>B79104469</v>
          </cell>
          <cell r="B730">
            <v>98</v>
          </cell>
        </row>
        <row r="731">
          <cell r="A731" t="str">
            <v>B79121612</v>
          </cell>
          <cell r="B731">
            <v>11</v>
          </cell>
        </row>
        <row r="732">
          <cell r="A732" t="str">
            <v>B79374526</v>
          </cell>
          <cell r="B732">
            <v>150</v>
          </cell>
        </row>
        <row r="733">
          <cell r="A733" t="str">
            <v>B79380069</v>
          </cell>
          <cell r="B733">
            <v>150</v>
          </cell>
        </row>
        <row r="734">
          <cell r="A734" t="str">
            <v>B79826251</v>
          </cell>
          <cell r="B734">
            <v>7</v>
          </cell>
        </row>
        <row r="735">
          <cell r="A735" t="str">
            <v>B80267420</v>
          </cell>
          <cell r="B735">
            <v>3</v>
          </cell>
        </row>
        <row r="736">
          <cell r="A736" t="str">
            <v>B80311095</v>
          </cell>
          <cell r="B736">
            <v>99</v>
          </cell>
        </row>
        <row r="737">
          <cell r="A737" t="str">
            <v>B80392731</v>
          </cell>
          <cell r="B737">
            <v>722</v>
          </cell>
        </row>
        <row r="738">
          <cell r="A738" t="str">
            <v>B80473887</v>
          </cell>
          <cell r="B738">
            <v>106</v>
          </cell>
        </row>
        <row r="739">
          <cell r="A739" t="str">
            <v>B80491673</v>
          </cell>
          <cell r="B739">
            <v>187</v>
          </cell>
        </row>
        <row r="740">
          <cell r="A740" t="str">
            <v>B80731839</v>
          </cell>
          <cell r="B740">
            <v>0</v>
          </cell>
        </row>
        <row r="741">
          <cell r="A741" t="str">
            <v>B80772502</v>
          </cell>
          <cell r="B741">
            <v>55</v>
          </cell>
        </row>
        <row r="742">
          <cell r="A742" t="str">
            <v>B80909278</v>
          </cell>
          <cell r="B742">
            <v>3</v>
          </cell>
        </row>
        <row r="743">
          <cell r="A743" t="str">
            <v>B81207078</v>
          </cell>
          <cell r="B743">
            <v>41</v>
          </cell>
        </row>
        <row r="744">
          <cell r="A744" t="str">
            <v>B81209751</v>
          </cell>
          <cell r="B744">
            <v>129</v>
          </cell>
        </row>
        <row r="745">
          <cell r="A745" t="str">
            <v>B81231011</v>
          </cell>
          <cell r="B745">
            <v>5</v>
          </cell>
        </row>
        <row r="746">
          <cell r="A746" t="str">
            <v>B81470841</v>
          </cell>
          <cell r="B746">
            <v>504</v>
          </cell>
        </row>
        <row r="747">
          <cell r="A747" t="str">
            <v>B81644387</v>
          </cell>
          <cell r="B747">
            <v>66</v>
          </cell>
        </row>
        <row r="748">
          <cell r="A748" t="str">
            <v>B81709081</v>
          </cell>
          <cell r="B748">
            <v>49</v>
          </cell>
        </row>
        <row r="749">
          <cell r="A749" t="str">
            <v>B81724288</v>
          </cell>
          <cell r="B749">
            <v>1436</v>
          </cell>
        </row>
        <row r="750">
          <cell r="A750" t="str">
            <v>B81799645</v>
          </cell>
          <cell r="B750">
            <v>705</v>
          </cell>
        </row>
        <row r="751">
          <cell r="A751" t="str">
            <v>B81846206</v>
          </cell>
          <cell r="B751">
            <v>41</v>
          </cell>
        </row>
        <row r="752">
          <cell r="A752" t="str">
            <v>B81926883</v>
          </cell>
          <cell r="B752">
            <v>158</v>
          </cell>
        </row>
        <row r="753">
          <cell r="A753" t="str">
            <v>B81948069</v>
          </cell>
          <cell r="B753">
            <v>7</v>
          </cell>
        </row>
        <row r="754">
          <cell r="A754" t="str">
            <v>B82041740</v>
          </cell>
          <cell r="B754">
            <v>778</v>
          </cell>
        </row>
        <row r="755">
          <cell r="A755" t="str">
            <v>B82080177</v>
          </cell>
          <cell r="B755">
            <v>188</v>
          </cell>
        </row>
        <row r="756">
          <cell r="A756" t="str">
            <v>B82126343</v>
          </cell>
          <cell r="B756">
            <v>291</v>
          </cell>
        </row>
        <row r="757">
          <cell r="A757" t="str">
            <v>B82256207</v>
          </cell>
          <cell r="B757">
            <v>450</v>
          </cell>
        </row>
        <row r="758">
          <cell r="A758" t="str">
            <v>B82356981</v>
          </cell>
          <cell r="B758">
            <v>79</v>
          </cell>
        </row>
        <row r="759">
          <cell r="A759" t="str">
            <v>B82425513</v>
          </cell>
          <cell r="B759">
            <v>15</v>
          </cell>
        </row>
        <row r="760">
          <cell r="A760" t="str">
            <v>B82539867</v>
          </cell>
          <cell r="B760">
            <v>15</v>
          </cell>
        </row>
        <row r="761">
          <cell r="A761" t="str">
            <v>B82589128</v>
          </cell>
          <cell r="B761">
            <v>412</v>
          </cell>
        </row>
        <row r="762">
          <cell r="A762" t="str">
            <v>B82619016</v>
          </cell>
          <cell r="B762">
            <v>0</v>
          </cell>
        </row>
        <row r="763">
          <cell r="A763" t="str">
            <v>B82844358</v>
          </cell>
          <cell r="B763">
            <v>113</v>
          </cell>
        </row>
        <row r="764">
          <cell r="A764" t="str">
            <v>B82871013</v>
          </cell>
          <cell r="B764">
            <v>159</v>
          </cell>
        </row>
        <row r="765">
          <cell r="A765" t="str">
            <v>B82906058</v>
          </cell>
          <cell r="B765">
            <v>332</v>
          </cell>
        </row>
        <row r="766">
          <cell r="A766" t="str">
            <v>B82911207</v>
          </cell>
          <cell r="B766">
            <v>78</v>
          </cell>
        </row>
        <row r="767">
          <cell r="A767" t="str">
            <v>B82992744</v>
          </cell>
          <cell r="B767">
            <v>26</v>
          </cell>
        </row>
        <row r="768">
          <cell r="A768" t="str">
            <v>B83028084</v>
          </cell>
          <cell r="B768">
            <v>0</v>
          </cell>
        </row>
        <row r="769">
          <cell r="A769" t="str">
            <v>B83049189</v>
          </cell>
          <cell r="B769">
            <v>131</v>
          </cell>
        </row>
        <row r="770">
          <cell r="A770" t="str">
            <v>B83136218</v>
          </cell>
          <cell r="B770">
            <v>138</v>
          </cell>
        </row>
        <row r="771">
          <cell r="A771" t="str">
            <v>B83160994</v>
          </cell>
          <cell r="B771">
            <v>61.77</v>
          </cell>
        </row>
        <row r="772">
          <cell r="A772" t="str">
            <v>B83171330</v>
          </cell>
          <cell r="B772">
            <v>146</v>
          </cell>
        </row>
        <row r="773">
          <cell r="A773" t="str">
            <v>B83175380</v>
          </cell>
          <cell r="B773">
            <v>67</v>
          </cell>
        </row>
        <row r="774">
          <cell r="A774" t="str">
            <v>B83233346</v>
          </cell>
          <cell r="B774">
            <v>85</v>
          </cell>
        </row>
        <row r="775">
          <cell r="A775" t="str">
            <v>B83244160</v>
          </cell>
          <cell r="B775">
            <v>163</v>
          </cell>
        </row>
        <row r="776">
          <cell r="A776" t="str">
            <v>B83423343</v>
          </cell>
          <cell r="B776">
            <v>44</v>
          </cell>
        </row>
        <row r="777">
          <cell r="A777" t="str">
            <v>B83504761</v>
          </cell>
          <cell r="B777">
            <v>73</v>
          </cell>
        </row>
        <row r="778">
          <cell r="A778" t="str">
            <v>B83727289</v>
          </cell>
          <cell r="B778">
            <v>132</v>
          </cell>
        </row>
        <row r="779">
          <cell r="A779" t="str">
            <v>B83875427</v>
          </cell>
          <cell r="B779">
            <v>166</v>
          </cell>
        </row>
        <row r="780">
          <cell r="A780" t="str">
            <v>B83916668</v>
          </cell>
          <cell r="B780">
            <v>96</v>
          </cell>
        </row>
        <row r="781">
          <cell r="A781" t="str">
            <v>B83985713</v>
          </cell>
          <cell r="B781">
            <v>176</v>
          </cell>
        </row>
        <row r="782">
          <cell r="A782" t="str">
            <v>B84109826</v>
          </cell>
          <cell r="B782">
            <v>0</v>
          </cell>
        </row>
        <row r="783">
          <cell r="A783" t="str">
            <v>B84138296</v>
          </cell>
          <cell r="B783">
            <v>29.86</v>
          </cell>
        </row>
        <row r="784">
          <cell r="A784" t="str">
            <v>B84160233</v>
          </cell>
          <cell r="B784">
            <v>1555</v>
          </cell>
        </row>
        <row r="785">
          <cell r="A785" t="str">
            <v>B84171453</v>
          </cell>
          <cell r="B785">
            <v>23</v>
          </cell>
        </row>
        <row r="786">
          <cell r="A786" t="str">
            <v>B84227461</v>
          </cell>
          <cell r="B786">
            <v>140</v>
          </cell>
        </row>
        <row r="787">
          <cell r="A787" t="str">
            <v>B84332550</v>
          </cell>
          <cell r="B787">
            <v>0</v>
          </cell>
        </row>
        <row r="788">
          <cell r="A788" t="str">
            <v>B84365766</v>
          </cell>
          <cell r="B788">
            <v>288</v>
          </cell>
        </row>
        <row r="789">
          <cell r="A789" t="str">
            <v>B84412683</v>
          </cell>
          <cell r="B789">
            <v>141</v>
          </cell>
        </row>
        <row r="790">
          <cell r="A790" t="str">
            <v>B84425115</v>
          </cell>
          <cell r="B790">
            <v>420</v>
          </cell>
        </row>
        <row r="791">
          <cell r="A791" t="str">
            <v>B84425131</v>
          </cell>
          <cell r="B791">
            <v>60</v>
          </cell>
        </row>
        <row r="792">
          <cell r="A792" t="str">
            <v>B84428143</v>
          </cell>
          <cell r="B792">
            <v>308</v>
          </cell>
        </row>
        <row r="793">
          <cell r="A793" t="str">
            <v>B84454172</v>
          </cell>
          <cell r="B793">
            <v>133</v>
          </cell>
        </row>
        <row r="794">
          <cell r="A794" t="str">
            <v>B84508746</v>
          </cell>
          <cell r="B794">
            <v>1380</v>
          </cell>
        </row>
        <row r="795">
          <cell r="A795" t="str">
            <v>B84527977</v>
          </cell>
          <cell r="B795">
            <v>40</v>
          </cell>
        </row>
        <row r="796">
          <cell r="A796" t="str">
            <v>B84736354</v>
          </cell>
          <cell r="B796">
            <v>204</v>
          </cell>
        </row>
        <row r="797">
          <cell r="A797" t="str">
            <v>B84818442</v>
          </cell>
          <cell r="B797">
            <v>186</v>
          </cell>
        </row>
        <row r="798">
          <cell r="A798" t="str">
            <v>B85012441</v>
          </cell>
          <cell r="B798">
            <v>89</v>
          </cell>
        </row>
        <row r="799">
          <cell r="A799" t="str">
            <v>B85206605</v>
          </cell>
          <cell r="B799">
            <v>108</v>
          </cell>
        </row>
        <row r="800">
          <cell r="A800" t="str">
            <v>B85228138</v>
          </cell>
          <cell r="B800">
            <v>100</v>
          </cell>
        </row>
        <row r="801">
          <cell r="A801" t="str">
            <v>B85273365</v>
          </cell>
          <cell r="B801">
            <v>157</v>
          </cell>
        </row>
        <row r="802">
          <cell r="A802" t="str">
            <v>B85376630</v>
          </cell>
          <cell r="B802">
            <v>24</v>
          </cell>
        </row>
        <row r="803">
          <cell r="A803" t="str">
            <v>B85500742</v>
          </cell>
          <cell r="B803">
            <v>1712</v>
          </cell>
        </row>
        <row r="804">
          <cell r="A804" t="str">
            <v>B85553543</v>
          </cell>
          <cell r="B804">
            <v>246</v>
          </cell>
        </row>
        <row r="805">
          <cell r="A805" t="str">
            <v>B85553550</v>
          </cell>
          <cell r="B805">
            <v>2512</v>
          </cell>
        </row>
        <row r="806">
          <cell r="A806" t="str">
            <v>B85582229</v>
          </cell>
          <cell r="B806">
            <v>1130</v>
          </cell>
        </row>
        <row r="807">
          <cell r="A807" t="str">
            <v>B85582377</v>
          </cell>
          <cell r="B807">
            <v>10</v>
          </cell>
        </row>
        <row r="808">
          <cell r="A808" t="str">
            <v>B85692424</v>
          </cell>
          <cell r="B808">
            <v>105</v>
          </cell>
        </row>
        <row r="809">
          <cell r="A809" t="str">
            <v>B85771269</v>
          </cell>
          <cell r="B809">
            <v>1</v>
          </cell>
        </row>
        <row r="810">
          <cell r="A810" t="str">
            <v>B86049137</v>
          </cell>
          <cell r="B810">
            <v>63</v>
          </cell>
        </row>
        <row r="811">
          <cell r="A811" t="str">
            <v>B86052735</v>
          </cell>
          <cell r="B811">
            <v>114</v>
          </cell>
        </row>
        <row r="812">
          <cell r="A812" t="str">
            <v>B86128147</v>
          </cell>
          <cell r="B812">
            <v>10</v>
          </cell>
        </row>
        <row r="813">
          <cell r="A813" t="str">
            <v>B86657640</v>
          </cell>
          <cell r="B813">
            <v>126</v>
          </cell>
        </row>
        <row r="814">
          <cell r="A814" t="str">
            <v>B91008417</v>
          </cell>
          <cell r="B814">
            <v>1000</v>
          </cell>
        </row>
        <row r="815">
          <cell r="A815" t="str">
            <v>B91070714</v>
          </cell>
          <cell r="B815">
            <v>17</v>
          </cell>
        </row>
        <row r="816">
          <cell r="A816" t="str">
            <v>B91616227</v>
          </cell>
          <cell r="B816">
            <v>388</v>
          </cell>
        </row>
        <row r="817">
          <cell r="A817" t="str">
            <v>B95015400</v>
          </cell>
          <cell r="B817">
            <v>43</v>
          </cell>
        </row>
        <row r="818">
          <cell r="A818" t="str">
            <v>B95025920</v>
          </cell>
          <cell r="B818">
            <v>96</v>
          </cell>
        </row>
        <row r="819">
          <cell r="A819" t="str">
            <v>B95099107</v>
          </cell>
          <cell r="B819">
            <v>4800</v>
          </cell>
        </row>
        <row r="820">
          <cell r="A820" t="str">
            <v>B95177051</v>
          </cell>
          <cell r="B820">
            <v>835</v>
          </cell>
        </row>
        <row r="821">
          <cell r="A821" t="str">
            <v>B95255071</v>
          </cell>
          <cell r="B821">
            <v>1786</v>
          </cell>
        </row>
        <row r="822">
          <cell r="A822" t="str">
            <v>B95357380</v>
          </cell>
          <cell r="B822">
            <v>31</v>
          </cell>
        </row>
        <row r="823">
          <cell r="A823" t="str">
            <v>B95373965</v>
          </cell>
          <cell r="B823">
            <v>492</v>
          </cell>
        </row>
        <row r="824">
          <cell r="A824" t="str">
            <v>B95377701</v>
          </cell>
          <cell r="B824">
            <v>665</v>
          </cell>
        </row>
        <row r="825">
          <cell r="A825" t="str">
            <v>B95391371</v>
          </cell>
          <cell r="B825">
            <v>3530</v>
          </cell>
        </row>
        <row r="826">
          <cell r="A826" t="str">
            <v>B95424297</v>
          </cell>
          <cell r="B826">
            <v>2244</v>
          </cell>
        </row>
        <row r="827">
          <cell r="A827" t="str">
            <v>B95449989</v>
          </cell>
          <cell r="B827">
            <v>281</v>
          </cell>
        </row>
        <row r="828">
          <cell r="A828" t="str">
            <v>B95511481</v>
          </cell>
          <cell r="B828">
            <v>0</v>
          </cell>
        </row>
        <row r="829">
          <cell r="A829" t="str">
            <v>B95539482</v>
          </cell>
          <cell r="B829">
            <v>3078</v>
          </cell>
        </row>
        <row r="830">
          <cell r="A830" t="str">
            <v>B95543401</v>
          </cell>
          <cell r="B830">
            <v>1284</v>
          </cell>
        </row>
        <row r="831">
          <cell r="A831" t="str">
            <v>B96540497</v>
          </cell>
          <cell r="B831">
            <v>6550</v>
          </cell>
        </row>
        <row r="832">
          <cell r="A832" t="str">
            <v>B97193106</v>
          </cell>
          <cell r="B832">
            <v>611</v>
          </cell>
        </row>
        <row r="833">
          <cell r="A833" t="str">
            <v>B99083404</v>
          </cell>
          <cell r="B833">
            <v>330</v>
          </cell>
        </row>
        <row r="834">
          <cell r="A834" t="str">
            <v>C81556177</v>
          </cell>
          <cell r="B834">
            <v>92</v>
          </cell>
        </row>
        <row r="835">
          <cell r="A835" t="str">
            <v>D01160076</v>
          </cell>
          <cell r="B835">
            <v>188</v>
          </cell>
        </row>
        <row r="836">
          <cell r="A836" t="str">
            <v>D28337145</v>
          </cell>
          <cell r="B836">
            <v>88</v>
          </cell>
        </row>
        <row r="837">
          <cell r="A837" t="str">
            <v>D31235260</v>
          </cell>
          <cell r="B837">
            <v>9434</v>
          </cell>
        </row>
        <row r="838">
          <cell r="A838" t="str">
            <v>E71084149</v>
          </cell>
          <cell r="B838">
            <v>0</v>
          </cell>
        </row>
        <row r="839">
          <cell r="A839" t="str">
            <v>F01218742</v>
          </cell>
          <cell r="B839">
            <v>1158</v>
          </cell>
        </row>
        <row r="840">
          <cell r="A840" t="str">
            <v>F04743175</v>
          </cell>
          <cell r="B840">
            <v>0</v>
          </cell>
        </row>
        <row r="841">
          <cell r="A841" t="str">
            <v>F08492464</v>
          </cell>
          <cell r="B841">
            <v>809</v>
          </cell>
        </row>
        <row r="842">
          <cell r="A842" t="str">
            <v>F08809808</v>
          </cell>
          <cell r="B842">
            <v>18</v>
          </cell>
        </row>
        <row r="843">
          <cell r="A843" t="str">
            <v>F18004937</v>
          </cell>
          <cell r="B843">
            <v>309</v>
          </cell>
        </row>
        <row r="844">
          <cell r="A844" t="str">
            <v>F20025318</v>
          </cell>
          <cell r="B844">
            <v>341</v>
          </cell>
        </row>
        <row r="845">
          <cell r="A845" t="str">
            <v>F20032553</v>
          </cell>
          <cell r="B845">
            <v>160</v>
          </cell>
        </row>
        <row r="846">
          <cell r="A846" t="str">
            <v>F20033361</v>
          </cell>
          <cell r="B846">
            <v>1028</v>
          </cell>
        </row>
        <row r="847">
          <cell r="A847" t="str">
            <v>F20545018</v>
          </cell>
          <cell r="B847">
            <v>804</v>
          </cell>
        </row>
        <row r="848">
          <cell r="A848" t="str">
            <v>F20655916</v>
          </cell>
          <cell r="B848">
            <v>2537</v>
          </cell>
        </row>
        <row r="849">
          <cell r="A849" t="str">
            <v>F20795837</v>
          </cell>
          <cell r="B849">
            <v>396</v>
          </cell>
        </row>
        <row r="850">
          <cell r="A850" t="str">
            <v>F20947909</v>
          </cell>
          <cell r="B850">
            <v>205</v>
          </cell>
        </row>
        <row r="851">
          <cell r="A851" t="str">
            <v>F31021611</v>
          </cell>
          <cell r="B851">
            <v>7205</v>
          </cell>
        </row>
        <row r="852">
          <cell r="A852" t="str">
            <v>F48067607</v>
          </cell>
          <cell r="B852">
            <v>559</v>
          </cell>
        </row>
        <row r="853">
          <cell r="A853" t="str">
            <v>F48128730</v>
          </cell>
          <cell r="B853">
            <v>0</v>
          </cell>
        </row>
        <row r="854">
          <cell r="A854" t="str">
            <v>F60031887</v>
          </cell>
          <cell r="B854">
            <v>12</v>
          </cell>
        </row>
        <row r="855">
          <cell r="A855" t="str">
            <v>F74243544</v>
          </cell>
          <cell r="B855">
            <v>534</v>
          </cell>
        </row>
        <row r="856">
          <cell r="A856" t="str">
            <v>F75076935</v>
          </cell>
          <cell r="B856">
            <v>528</v>
          </cell>
        </row>
        <row r="857">
          <cell r="A857" t="str">
            <v>G28029643</v>
          </cell>
          <cell r="B857">
            <v>69</v>
          </cell>
        </row>
        <row r="858">
          <cell r="A858" t="str">
            <v>G28197564</v>
          </cell>
          <cell r="B858">
            <v>28</v>
          </cell>
        </row>
        <row r="859">
          <cell r="A859" t="str">
            <v>G78216819</v>
          </cell>
          <cell r="B859">
            <v>137</v>
          </cell>
        </row>
        <row r="860">
          <cell r="A860" t="str">
            <v>G80468416</v>
          </cell>
          <cell r="B860">
            <v>322</v>
          </cell>
        </row>
        <row r="861">
          <cell r="A861" t="str">
            <v>N0016721C</v>
          </cell>
          <cell r="B861">
            <v>288</v>
          </cell>
        </row>
        <row r="862">
          <cell r="A862" t="str">
            <v>N0391236G</v>
          </cell>
          <cell r="B862">
            <v>83</v>
          </cell>
        </row>
        <row r="863">
          <cell r="A863" t="str">
            <v>Q2801671E</v>
          </cell>
          <cell r="B863">
            <v>0</v>
          </cell>
        </row>
        <row r="864">
          <cell r="A864" t="str">
            <v>Q2820009E</v>
          </cell>
          <cell r="B864">
            <v>0</v>
          </cell>
        </row>
        <row r="865">
          <cell r="A865" t="str">
            <v>Q2822001J</v>
          </cell>
          <cell r="B865">
            <v>95</v>
          </cell>
        </row>
        <row r="866">
          <cell r="A866" t="str">
            <v>Q2867009I</v>
          </cell>
          <cell r="B866">
            <v>53.03</v>
          </cell>
        </row>
        <row r="867">
          <cell r="A867" t="str">
            <v>R3168001J</v>
          </cell>
          <cell r="B867">
            <v>6858</v>
          </cell>
        </row>
        <row r="868">
          <cell r="A868" t="str">
            <v>U82861469</v>
          </cell>
          <cell r="B868">
            <v>9932</v>
          </cell>
        </row>
        <row r="869">
          <cell r="A869" t="str">
            <v>U85902195</v>
          </cell>
          <cell r="B869">
            <v>210</v>
          </cell>
        </row>
        <row r="870">
          <cell r="A870" t="str">
            <v>V01477355</v>
          </cell>
          <cell r="B870">
            <v>86</v>
          </cell>
        </row>
        <row r="871">
          <cell r="A871" t="str">
            <v>V20066411</v>
          </cell>
          <cell r="B871">
            <v>472</v>
          </cell>
        </row>
        <row r="872">
          <cell r="A872" t="str">
            <v>W0031949A</v>
          </cell>
          <cell r="B872">
            <v>90</v>
          </cell>
        </row>
        <row r="873">
          <cell r="A873" t="str">
            <v>W0052120C</v>
          </cell>
          <cell r="B873">
            <v>15</v>
          </cell>
        </row>
        <row r="874">
          <cell r="A874" t="str">
            <v>W0102800J</v>
          </cell>
          <cell r="B874">
            <v>44</v>
          </cell>
        </row>
        <row r="875">
          <cell r="A875" t="str">
            <v>W0182438B</v>
          </cell>
          <cell r="B875">
            <v>574</v>
          </cell>
        </row>
        <row r="876">
          <cell r="A876" t="str">
            <v>W0301853H</v>
          </cell>
          <cell r="B876">
            <v>7699</v>
          </cell>
        </row>
        <row r="877">
          <cell r="A877">
            <v>15863847</v>
          </cell>
          <cell r="B877">
            <v>6959</v>
          </cell>
        </row>
        <row r="878">
          <cell r="A878">
            <v>15938092</v>
          </cell>
          <cell r="B878">
            <v>0</v>
          </cell>
        </row>
        <row r="879">
          <cell r="A879">
            <v>51987028</v>
          </cell>
          <cell r="B879">
            <v>153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s"/>
      <sheetName val="cifra relativa"/>
    </sheetNames>
    <sheetDataSet>
      <sheetData sheetId="0"/>
      <sheetData sheetId="1">
        <row r="2">
          <cell r="A2" t="str">
            <v>DNICI</v>
          </cell>
          <cell r="B2" t="str">
            <v>CAS55</v>
          </cell>
        </row>
        <row r="3">
          <cell r="A3" t="str">
            <v>---------</v>
          </cell>
          <cell r="B3" t="str">
            <v>------------------</v>
          </cell>
        </row>
        <row r="4">
          <cell r="A4" t="str">
            <v>A01014208</v>
          </cell>
          <cell r="B4">
            <v>1663</v>
          </cell>
        </row>
        <row r="5">
          <cell r="A5" t="str">
            <v>A01022904</v>
          </cell>
          <cell r="B5">
            <v>785</v>
          </cell>
        </row>
        <row r="6">
          <cell r="A6" t="str">
            <v>A01274067</v>
          </cell>
          <cell r="B6">
            <v>172</v>
          </cell>
        </row>
        <row r="7">
          <cell r="A7" t="str">
            <v>A07001415</v>
          </cell>
          <cell r="B7">
            <v>31</v>
          </cell>
        </row>
        <row r="8">
          <cell r="A8" t="str">
            <v>A07088206</v>
          </cell>
          <cell r="B8">
            <v>21</v>
          </cell>
        </row>
        <row r="9">
          <cell r="A9" t="str">
            <v>A07232754</v>
          </cell>
          <cell r="B9">
            <v>172</v>
          </cell>
        </row>
        <row r="10">
          <cell r="A10" t="str">
            <v>A07300213</v>
          </cell>
          <cell r="B10">
            <v>16</v>
          </cell>
        </row>
        <row r="11">
          <cell r="A11" t="str">
            <v>A08000143</v>
          </cell>
          <cell r="B11">
            <v>44</v>
          </cell>
        </row>
        <row r="12">
          <cell r="A12" t="str">
            <v>A08000614</v>
          </cell>
          <cell r="B12">
            <v>22</v>
          </cell>
        </row>
        <row r="13">
          <cell r="A13" t="str">
            <v>A08008450</v>
          </cell>
          <cell r="B13">
            <v>585</v>
          </cell>
        </row>
        <row r="14">
          <cell r="A14" t="str">
            <v>A08030629</v>
          </cell>
          <cell r="B14">
            <v>592.20000000000005</v>
          </cell>
        </row>
        <row r="15">
          <cell r="A15" t="str">
            <v>A08031098</v>
          </cell>
          <cell r="B15">
            <v>413</v>
          </cell>
        </row>
        <row r="16">
          <cell r="A16" t="str">
            <v>A08057895</v>
          </cell>
          <cell r="B16">
            <v>952</v>
          </cell>
        </row>
        <row r="17">
          <cell r="A17" t="str">
            <v>A08088890</v>
          </cell>
          <cell r="B17">
            <v>477</v>
          </cell>
        </row>
        <row r="18">
          <cell r="A18" t="str">
            <v>A08099459</v>
          </cell>
          <cell r="B18">
            <v>134</v>
          </cell>
        </row>
        <row r="19">
          <cell r="A19" t="str">
            <v>A08110249</v>
          </cell>
          <cell r="B19">
            <v>20</v>
          </cell>
        </row>
        <row r="20">
          <cell r="A20" t="str">
            <v>A08115032</v>
          </cell>
          <cell r="B20">
            <v>677</v>
          </cell>
        </row>
        <row r="21">
          <cell r="A21" t="str">
            <v>A08119687</v>
          </cell>
          <cell r="B21">
            <v>245</v>
          </cell>
        </row>
        <row r="22">
          <cell r="A22" t="str">
            <v>A08154056</v>
          </cell>
          <cell r="B22">
            <v>134</v>
          </cell>
        </row>
        <row r="23">
          <cell r="A23" t="str">
            <v>A08171373</v>
          </cell>
          <cell r="B23">
            <v>7</v>
          </cell>
        </row>
        <row r="24">
          <cell r="A24" t="str">
            <v>A08171605</v>
          </cell>
          <cell r="B24">
            <v>64</v>
          </cell>
        </row>
        <row r="25">
          <cell r="A25" t="str">
            <v>A08175994</v>
          </cell>
          <cell r="B25">
            <v>119</v>
          </cell>
        </row>
        <row r="26">
          <cell r="A26" t="str">
            <v>A08178097</v>
          </cell>
          <cell r="B26">
            <v>230</v>
          </cell>
        </row>
        <row r="27">
          <cell r="A27" t="str">
            <v>A08197931</v>
          </cell>
          <cell r="B27">
            <v>292</v>
          </cell>
        </row>
        <row r="28">
          <cell r="A28" t="str">
            <v>A08225013</v>
          </cell>
          <cell r="B28">
            <v>62</v>
          </cell>
        </row>
        <row r="29">
          <cell r="A29" t="str">
            <v>A08238578</v>
          </cell>
          <cell r="B29">
            <v>125</v>
          </cell>
        </row>
        <row r="30">
          <cell r="A30" t="str">
            <v>A08246399</v>
          </cell>
          <cell r="B30">
            <v>72</v>
          </cell>
        </row>
        <row r="31">
          <cell r="A31" t="str">
            <v>A08252926</v>
          </cell>
          <cell r="B31">
            <v>1518</v>
          </cell>
        </row>
        <row r="32">
          <cell r="A32" t="str">
            <v>A08261034</v>
          </cell>
          <cell r="B32">
            <v>1118</v>
          </cell>
        </row>
        <row r="33">
          <cell r="A33" t="str">
            <v>A08295107</v>
          </cell>
          <cell r="B33">
            <v>101</v>
          </cell>
        </row>
        <row r="34">
          <cell r="A34" t="str">
            <v>A08378663</v>
          </cell>
          <cell r="B34">
            <v>148</v>
          </cell>
        </row>
        <row r="35">
          <cell r="A35" t="str">
            <v>A08378911</v>
          </cell>
          <cell r="B35">
            <v>840</v>
          </cell>
        </row>
        <row r="36">
          <cell r="A36" t="str">
            <v>A08397002</v>
          </cell>
          <cell r="B36">
            <v>1240</v>
          </cell>
        </row>
        <row r="37">
          <cell r="A37" t="str">
            <v>A08427296</v>
          </cell>
          <cell r="B37">
            <v>51</v>
          </cell>
        </row>
        <row r="38">
          <cell r="A38" t="str">
            <v>A08431090</v>
          </cell>
          <cell r="B38">
            <v>243</v>
          </cell>
        </row>
        <row r="39">
          <cell r="A39" t="str">
            <v>A08440323</v>
          </cell>
          <cell r="B39">
            <v>336</v>
          </cell>
        </row>
        <row r="40">
          <cell r="A40" t="str">
            <v>A08472276</v>
          </cell>
          <cell r="B40">
            <v>11</v>
          </cell>
        </row>
        <row r="41">
          <cell r="A41" t="str">
            <v>A08508715</v>
          </cell>
          <cell r="B41">
            <v>105</v>
          </cell>
        </row>
        <row r="42">
          <cell r="A42" t="str">
            <v>A08517401</v>
          </cell>
          <cell r="B42">
            <v>124</v>
          </cell>
        </row>
        <row r="43">
          <cell r="A43" t="str">
            <v>A08602815</v>
          </cell>
          <cell r="B43">
            <v>19</v>
          </cell>
        </row>
        <row r="44">
          <cell r="A44" t="str">
            <v>A08606410</v>
          </cell>
          <cell r="B44">
            <v>299</v>
          </cell>
        </row>
        <row r="45">
          <cell r="A45" t="str">
            <v>A08612061</v>
          </cell>
          <cell r="B45">
            <v>159</v>
          </cell>
        </row>
        <row r="46">
          <cell r="A46" t="str">
            <v>A08658601</v>
          </cell>
          <cell r="B46">
            <v>89</v>
          </cell>
        </row>
        <row r="47">
          <cell r="A47" t="str">
            <v>A08663619</v>
          </cell>
          <cell r="B47">
            <v>264</v>
          </cell>
        </row>
        <row r="48">
          <cell r="A48" t="str">
            <v>A08669863</v>
          </cell>
          <cell r="B48">
            <v>8900</v>
          </cell>
        </row>
        <row r="49">
          <cell r="A49" t="str">
            <v>A08673261</v>
          </cell>
          <cell r="B49">
            <v>2</v>
          </cell>
        </row>
        <row r="50">
          <cell r="A50" t="str">
            <v>A08703803</v>
          </cell>
          <cell r="B50">
            <v>322</v>
          </cell>
        </row>
        <row r="51">
          <cell r="A51" t="str">
            <v>A08709479</v>
          </cell>
          <cell r="B51">
            <v>98</v>
          </cell>
        </row>
        <row r="52">
          <cell r="A52" t="str">
            <v>A08742835</v>
          </cell>
          <cell r="B52">
            <v>355</v>
          </cell>
        </row>
        <row r="53">
          <cell r="A53" t="str">
            <v>A08760928</v>
          </cell>
          <cell r="B53">
            <v>99</v>
          </cell>
        </row>
        <row r="54">
          <cell r="A54" t="str">
            <v>A08930711</v>
          </cell>
          <cell r="B54">
            <v>6450</v>
          </cell>
        </row>
        <row r="55">
          <cell r="A55" t="str">
            <v>A08970535</v>
          </cell>
          <cell r="B55">
            <v>160</v>
          </cell>
        </row>
        <row r="56">
          <cell r="A56" t="str">
            <v>A09006172</v>
          </cell>
          <cell r="B56">
            <v>390</v>
          </cell>
        </row>
        <row r="57">
          <cell r="A57" t="str">
            <v>A10005510</v>
          </cell>
          <cell r="B57">
            <v>79</v>
          </cell>
        </row>
        <row r="58">
          <cell r="A58" t="str">
            <v>A11606118</v>
          </cell>
          <cell r="B58">
            <v>333</v>
          </cell>
        </row>
        <row r="59">
          <cell r="A59" t="str">
            <v>A12426086</v>
          </cell>
          <cell r="B59">
            <v>160</v>
          </cell>
        </row>
        <row r="60">
          <cell r="A60" t="str">
            <v>A12599544</v>
          </cell>
          <cell r="B60">
            <v>1020</v>
          </cell>
        </row>
        <row r="61">
          <cell r="A61" t="str">
            <v>A14010342</v>
          </cell>
          <cell r="B61">
            <v>3</v>
          </cell>
        </row>
        <row r="62">
          <cell r="A62" t="str">
            <v>A15022510</v>
          </cell>
          <cell r="B62">
            <v>105</v>
          </cell>
        </row>
        <row r="63">
          <cell r="A63" t="str">
            <v>A15026347</v>
          </cell>
          <cell r="B63">
            <v>43</v>
          </cell>
        </row>
        <row r="64">
          <cell r="A64" t="str">
            <v>A15108673</v>
          </cell>
          <cell r="B64">
            <v>40</v>
          </cell>
        </row>
        <row r="65">
          <cell r="A65" t="str">
            <v>A15139314</v>
          </cell>
          <cell r="B65">
            <v>109</v>
          </cell>
        </row>
        <row r="66">
          <cell r="A66" t="str">
            <v>A15340516</v>
          </cell>
          <cell r="B66">
            <v>67</v>
          </cell>
        </row>
        <row r="67">
          <cell r="A67" t="str">
            <v>A15388366</v>
          </cell>
          <cell r="B67">
            <v>149</v>
          </cell>
        </row>
        <row r="68">
          <cell r="A68" t="str">
            <v>A15631146</v>
          </cell>
          <cell r="B68">
            <v>210</v>
          </cell>
        </row>
        <row r="69">
          <cell r="A69" t="str">
            <v>A15914898</v>
          </cell>
          <cell r="B69">
            <v>371</v>
          </cell>
        </row>
        <row r="70">
          <cell r="A70" t="str">
            <v>A18080796</v>
          </cell>
          <cell r="B70">
            <v>482</v>
          </cell>
        </row>
        <row r="71">
          <cell r="A71" t="str">
            <v>A19005131</v>
          </cell>
          <cell r="B71">
            <v>30</v>
          </cell>
        </row>
        <row r="72">
          <cell r="A72" t="str">
            <v>A20004008</v>
          </cell>
          <cell r="B72">
            <v>9299</v>
          </cell>
        </row>
        <row r="73">
          <cell r="A73" t="str">
            <v>A20006607</v>
          </cell>
          <cell r="B73">
            <v>1</v>
          </cell>
        </row>
        <row r="74">
          <cell r="A74" t="str">
            <v>A20013108</v>
          </cell>
          <cell r="B74">
            <v>1854</v>
          </cell>
        </row>
        <row r="75">
          <cell r="A75" t="str">
            <v>A20014387</v>
          </cell>
          <cell r="B75">
            <v>2100</v>
          </cell>
        </row>
        <row r="76">
          <cell r="A76" t="str">
            <v>A20029104</v>
          </cell>
          <cell r="B76">
            <v>0</v>
          </cell>
        </row>
        <row r="77">
          <cell r="A77" t="str">
            <v>A20031076</v>
          </cell>
          <cell r="B77">
            <v>4</v>
          </cell>
        </row>
        <row r="78">
          <cell r="A78" t="str">
            <v>A20038915</v>
          </cell>
          <cell r="B78">
            <v>0</v>
          </cell>
        </row>
        <row r="79">
          <cell r="A79" t="str">
            <v>A20041885</v>
          </cell>
          <cell r="B79">
            <v>3201</v>
          </cell>
        </row>
        <row r="80">
          <cell r="A80" t="str">
            <v>A20043717</v>
          </cell>
          <cell r="B80">
            <v>106</v>
          </cell>
        </row>
        <row r="81">
          <cell r="A81" t="str">
            <v>A20053773</v>
          </cell>
          <cell r="B81">
            <v>1484</v>
          </cell>
        </row>
        <row r="82">
          <cell r="A82" t="str">
            <v>A20071429</v>
          </cell>
          <cell r="B82">
            <v>920</v>
          </cell>
        </row>
        <row r="83">
          <cell r="A83" t="str">
            <v>A20072302</v>
          </cell>
          <cell r="B83">
            <v>57</v>
          </cell>
        </row>
        <row r="84">
          <cell r="A84" t="str">
            <v>A20075156</v>
          </cell>
          <cell r="B84">
            <v>24</v>
          </cell>
        </row>
        <row r="85">
          <cell r="A85" t="str">
            <v>A20079224</v>
          </cell>
          <cell r="B85">
            <v>341</v>
          </cell>
        </row>
        <row r="86">
          <cell r="A86" t="str">
            <v>A20083291</v>
          </cell>
          <cell r="B86">
            <v>9540</v>
          </cell>
        </row>
        <row r="87">
          <cell r="A87" t="str">
            <v>A20083879</v>
          </cell>
          <cell r="B87">
            <v>480</v>
          </cell>
        </row>
        <row r="88">
          <cell r="A88" t="str">
            <v>A20182705</v>
          </cell>
          <cell r="B88">
            <v>744</v>
          </cell>
        </row>
        <row r="89">
          <cell r="A89" t="str">
            <v>A20202487</v>
          </cell>
          <cell r="B89">
            <v>561</v>
          </cell>
        </row>
        <row r="90">
          <cell r="A90" t="str">
            <v>A20214011</v>
          </cell>
          <cell r="B90">
            <v>12</v>
          </cell>
        </row>
        <row r="91">
          <cell r="A91" t="str">
            <v>A20221024</v>
          </cell>
          <cell r="B91">
            <v>34</v>
          </cell>
        </row>
        <row r="92">
          <cell r="A92" t="str">
            <v>A20480737</v>
          </cell>
          <cell r="B92">
            <v>1644</v>
          </cell>
        </row>
        <row r="93">
          <cell r="A93" t="str">
            <v>A20677969</v>
          </cell>
          <cell r="B93">
            <v>2254</v>
          </cell>
        </row>
        <row r="94">
          <cell r="A94" t="str">
            <v>A20686150</v>
          </cell>
          <cell r="B94">
            <v>2745</v>
          </cell>
        </row>
        <row r="95">
          <cell r="A95" t="str">
            <v>A22220396</v>
          </cell>
          <cell r="B95">
            <v>148</v>
          </cell>
        </row>
        <row r="96">
          <cell r="A96" t="str">
            <v>A25014382</v>
          </cell>
          <cell r="B96">
            <v>90</v>
          </cell>
        </row>
        <row r="97">
          <cell r="A97" t="str">
            <v>A26017137</v>
          </cell>
          <cell r="B97">
            <v>4042</v>
          </cell>
        </row>
        <row r="98">
          <cell r="A98" t="str">
            <v>A26019992</v>
          </cell>
          <cell r="B98">
            <v>36</v>
          </cell>
        </row>
        <row r="99">
          <cell r="A99" t="str">
            <v>A26023606</v>
          </cell>
          <cell r="B99">
            <v>1703</v>
          </cell>
        </row>
        <row r="100">
          <cell r="A100" t="str">
            <v>A26024687</v>
          </cell>
          <cell r="B100">
            <v>162</v>
          </cell>
        </row>
        <row r="101">
          <cell r="A101" t="str">
            <v>A26106013</v>
          </cell>
          <cell r="B101">
            <v>90</v>
          </cell>
        </row>
        <row r="102">
          <cell r="A102" t="str">
            <v>A27010651</v>
          </cell>
          <cell r="B102">
            <v>18</v>
          </cell>
        </row>
        <row r="103">
          <cell r="A103" t="str">
            <v>A28000727</v>
          </cell>
          <cell r="B103">
            <v>86</v>
          </cell>
        </row>
        <row r="104">
          <cell r="A104" t="str">
            <v>A28002335</v>
          </cell>
          <cell r="B104">
            <v>185</v>
          </cell>
        </row>
        <row r="105">
          <cell r="A105" t="str">
            <v>A28006377</v>
          </cell>
          <cell r="B105">
            <v>46</v>
          </cell>
        </row>
        <row r="106">
          <cell r="A106" t="str">
            <v>A28006781</v>
          </cell>
          <cell r="B106">
            <v>667</v>
          </cell>
        </row>
        <row r="107">
          <cell r="A107" t="str">
            <v>A28006922</v>
          </cell>
          <cell r="B107">
            <v>28</v>
          </cell>
        </row>
        <row r="108">
          <cell r="A108" t="str">
            <v>A28008712</v>
          </cell>
          <cell r="B108">
            <v>12</v>
          </cell>
        </row>
        <row r="109">
          <cell r="A109" t="str">
            <v>A28008795</v>
          </cell>
          <cell r="B109">
            <v>192</v>
          </cell>
        </row>
        <row r="110">
          <cell r="A110" t="str">
            <v>A28010478</v>
          </cell>
          <cell r="B110">
            <v>0</v>
          </cell>
        </row>
        <row r="111">
          <cell r="A111" t="str">
            <v>A28010791</v>
          </cell>
          <cell r="B111">
            <v>34</v>
          </cell>
        </row>
        <row r="112">
          <cell r="A112" t="str">
            <v>A28011153</v>
          </cell>
          <cell r="B112">
            <v>49</v>
          </cell>
        </row>
        <row r="113">
          <cell r="A113" t="str">
            <v>A28014207</v>
          </cell>
          <cell r="B113">
            <v>360</v>
          </cell>
        </row>
        <row r="114">
          <cell r="A114" t="str">
            <v>A28015527</v>
          </cell>
          <cell r="B114">
            <v>155</v>
          </cell>
        </row>
        <row r="115">
          <cell r="A115" t="str">
            <v>A28016335</v>
          </cell>
          <cell r="B115">
            <v>554</v>
          </cell>
        </row>
        <row r="116">
          <cell r="A116" t="str">
            <v>A28016814</v>
          </cell>
          <cell r="B116">
            <v>177</v>
          </cell>
        </row>
        <row r="117">
          <cell r="A117" t="str">
            <v>A28016921</v>
          </cell>
          <cell r="B117">
            <v>37</v>
          </cell>
        </row>
        <row r="118">
          <cell r="A118" t="str">
            <v>A28017895</v>
          </cell>
          <cell r="B118">
            <v>100</v>
          </cell>
        </row>
        <row r="119">
          <cell r="A119" t="str">
            <v>A28017986</v>
          </cell>
          <cell r="B119">
            <v>0</v>
          </cell>
        </row>
        <row r="120">
          <cell r="A120" t="str">
            <v>A28018380</v>
          </cell>
          <cell r="B120">
            <v>36</v>
          </cell>
        </row>
        <row r="121">
          <cell r="A121" t="str">
            <v>A28019206</v>
          </cell>
          <cell r="B121">
            <v>9</v>
          </cell>
        </row>
        <row r="122">
          <cell r="A122" t="str">
            <v>A28033066</v>
          </cell>
          <cell r="B122">
            <v>4070</v>
          </cell>
        </row>
        <row r="123">
          <cell r="A123" t="str">
            <v>A28037224</v>
          </cell>
          <cell r="B123">
            <v>149</v>
          </cell>
        </row>
        <row r="124">
          <cell r="A124" t="str">
            <v>A28039790</v>
          </cell>
          <cell r="B124">
            <v>21</v>
          </cell>
        </row>
        <row r="125">
          <cell r="A125" t="str">
            <v>A28057230</v>
          </cell>
          <cell r="B125">
            <v>1085</v>
          </cell>
        </row>
        <row r="126">
          <cell r="A126" t="str">
            <v>A28057354</v>
          </cell>
          <cell r="B126">
            <v>3717</v>
          </cell>
        </row>
        <row r="127">
          <cell r="A127" t="str">
            <v>A28061737</v>
          </cell>
          <cell r="B127">
            <v>80</v>
          </cell>
        </row>
        <row r="128">
          <cell r="A128" t="str">
            <v>A28065480</v>
          </cell>
          <cell r="B128">
            <v>38.5</v>
          </cell>
        </row>
        <row r="129">
          <cell r="A129" t="str">
            <v>A28070795</v>
          </cell>
          <cell r="B129">
            <v>26.52</v>
          </cell>
        </row>
        <row r="130">
          <cell r="A130" t="str">
            <v>A28073815</v>
          </cell>
          <cell r="B130">
            <v>40</v>
          </cell>
        </row>
        <row r="131">
          <cell r="A131" t="str">
            <v>A28091338</v>
          </cell>
          <cell r="B131">
            <v>241</v>
          </cell>
        </row>
        <row r="132">
          <cell r="A132" t="str">
            <v>A28096378</v>
          </cell>
          <cell r="B132">
            <v>132</v>
          </cell>
        </row>
        <row r="133">
          <cell r="A133" t="str">
            <v>A28122125</v>
          </cell>
          <cell r="B133">
            <v>12</v>
          </cell>
        </row>
        <row r="134">
          <cell r="A134" t="str">
            <v>A28124204</v>
          </cell>
          <cell r="B134">
            <v>500</v>
          </cell>
        </row>
        <row r="135">
          <cell r="A135" t="str">
            <v>A28126274</v>
          </cell>
          <cell r="B135">
            <v>33</v>
          </cell>
        </row>
        <row r="136">
          <cell r="A136" t="str">
            <v>A28128189</v>
          </cell>
          <cell r="B136">
            <v>36</v>
          </cell>
        </row>
        <row r="137">
          <cell r="A137" t="str">
            <v>A28135358</v>
          </cell>
          <cell r="B137">
            <v>1366</v>
          </cell>
        </row>
        <row r="138">
          <cell r="A138" t="str">
            <v>A28135846</v>
          </cell>
          <cell r="B138">
            <v>1</v>
          </cell>
        </row>
        <row r="139">
          <cell r="A139" t="str">
            <v>A28136851</v>
          </cell>
          <cell r="B139">
            <v>636</v>
          </cell>
        </row>
        <row r="140">
          <cell r="A140" t="str">
            <v>A28139111</v>
          </cell>
          <cell r="B140">
            <v>0</v>
          </cell>
        </row>
        <row r="141">
          <cell r="A141" t="str">
            <v>A28141307</v>
          </cell>
          <cell r="B141">
            <v>216</v>
          </cell>
        </row>
        <row r="142">
          <cell r="A142" t="str">
            <v>A28141935</v>
          </cell>
          <cell r="B142">
            <v>110</v>
          </cell>
        </row>
        <row r="143">
          <cell r="A143" t="str">
            <v>A28142081</v>
          </cell>
          <cell r="B143">
            <v>8</v>
          </cell>
        </row>
        <row r="144">
          <cell r="A144" t="str">
            <v>A28145407</v>
          </cell>
          <cell r="B144">
            <v>183</v>
          </cell>
        </row>
        <row r="145">
          <cell r="A145" t="str">
            <v>A28157360</v>
          </cell>
          <cell r="B145">
            <v>143</v>
          </cell>
        </row>
        <row r="146">
          <cell r="A146" t="str">
            <v>A28161396</v>
          </cell>
          <cell r="B146">
            <v>46</v>
          </cell>
        </row>
        <row r="147">
          <cell r="A147" t="str">
            <v>A28163681</v>
          </cell>
          <cell r="B147">
            <v>68</v>
          </cell>
        </row>
        <row r="148">
          <cell r="A148" t="str">
            <v>A28164754</v>
          </cell>
          <cell r="B148">
            <v>90</v>
          </cell>
        </row>
        <row r="149">
          <cell r="A149" t="str">
            <v>A28164762</v>
          </cell>
          <cell r="B149">
            <v>127</v>
          </cell>
        </row>
        <row r="150">
          <cell r="A150" t="str">
            <v>A28167799</v>
          </cell>
          <cell r="B150">
            <v>189</v>
          </cell>
        </row>
        <row r="151">
          <cell r="A151" t="str">
            <v>A28191179</v>
          </cell>
          <cell r="B151">
            <v>49</v>
          </cell>
        </row>
        <row r="152">
          <cell r="A152" t="str">
            <v>A28208874</v>
          </cell>
          <cell r="B152">
            <v>148</v>
          </cell>
        </row>
        <row r="153">
          <cell r="A153" t="str">
            <v>A28213387</v>
          </cell>
          <cell r="B153">
            <v>100</v>
          </cell>
        </row>
        <row r="154">
          <cell r="A154" t="str">
            <v>A28220168</v>
          </cell>
          <cell r="B154">
            <v>0</v>
          </cell>
        </row>
        <row r="155">
          <cell r="A155" t="str">
            <v>A28225712</v>
          </cell>
          <cell r="B155">
            <v>63</v>
          </cell>
        </row>
        <row r="156">
          <cell r="A156" t="str">
            <v>A28226090</v>
          </cell>
          <cell r="B156">
            <v>0</v>
          </cell>
        </row>
        <row r="157">
          <cell r="A157" t="str">
            <v>A28226157</v>
          </cell>
          <cell r="B157">
            <v>12</v>
          </cell>
        </row>
        <row r="158">
          <cell r="A158" t="str">
            <v>A28229599</v>
          </cell>
          <cell r="B158">
            <v>201</v>
          </cell>
        </row>
        <row r="159">
          <cell r="A159" t="str">
            <v>A28229813</v>
          </cell>
          <cell r="B159">
            <v>156</v>
          </cell>
        </row>
        <row r="160">
          <cell r="A160" t="str">
            <v>A28252260</v>
          </cell>
          <cell r="B160">
            <v>5651</v>
          </cell>
        </row>
        <row r="161">
          <cell r="A161" t="str">
            <v>A28264034</v>
          </cell>
          <cell r="B161">
            <v>109</v>
          </cell>
        </row>
        <row r="162">
          <cell r="A162" t="str">
            <v>A28281368</v>
          </cell>
          <cell r="B162">
            <v>58</v>
          </cell>
        </row>
        <row r="163">
          <cell r="A163" t="str">
            <v>A28318012</v>
          </cell>
          <cell r="B163">
            <v>5</v>
          </cell>
        </row>
        <row r="164">
          <cell r="A164" t="str">
            <v>A28328441</v>
          </cell>
          <cell r="B164">
            <v>48</v>
          </cell>
        </row>
        <row r="165">
          <cell r="A165" t="str">
            <v>A28337764</v>
          </cell>
          <cell r="B165">
            <v>841</v>
          </cell>
        </row>
        <row r="166">
          <cell r="A166" t="str">
            <v>A28345577</v>
          </cell>
          <cell r="B166">
            <v>101</v>
          </cell>
        </row>
        <row r="167">
          <cell r="A167" t="str">
            <v>A28354520</v>
          </cell>
          <cell r="B167">
            <v>164</v>
          </cell>
        </row>
        <row r="168">
          <cell r="A168" t="str">
            <v>A28368132</v>
          </cell>
          <cell r="B168">
            <v>90</v>
          </cell>
        </row>
        <row r="169">
          <cell r="A169" t="str">
            <v>A28369395</v>
          </cell>
          <cell r="B169">
            <v>199</v>
          </cell>
        </row>
        <row r="170">
          <cell r="A170" t="str">
            <v>A28378578</v>
          </cell>
          <cell r="B170">
            <v>0</v>
          </cell>
        </row>
        <row r="171">
          <cell r="A171" t="str">
            <v>A28399434</v>
          </cell>
          <cell r="B171">
            <v>495</v>
          </cell>
        </row>
        <row r="172">
          <cell r="A172" t="str">
            <v>A28423853</v>
          </cell>
          <cell r="B172">
            <v>1</v>
          </cell>
        </row>
        <row r="173">
          <cell r="A173" t="str">
            <v>A28430882</v>
          </cell>
          <cell r="B173">
            <v>112</v>
          </cell>
        </row>
        <row r="174">
          <cell r="A174" t="str">
            <v>A28436483</v>
          </cell>
          <cell r="B174">
            <v>122</v>
          </cell>
        </row>
        <row r="175">
          <cell r="A175" t="str">
            <v>A28476208</v>
          </cell>
          <cell r="B175">
            <v>60</v>
          </cell>
        </row>
        <row r="176">
          <cell r="A176" t="str">
            <v>A28500932</v>
          </cell>
          <cell r="B176">
            <v>58</v>
          </cell>
        </row>
        <row r="177">
          <cell r="A177" t="str">
            <v>A28506038</v>
          </cell>
          <cell r="B177">
            <v>3</v>
          </cell>
        </row>
        <row r="178">
          <cell r="A178" t="str">
            <v>A28515088</v>
          </cell>
          <cell r="B178">
            <v>162</v>
          </cell>
        </row>
        <row r="179">
          <cell r="A179" t="str">
            <v>A28517308</v>
          </cell>
          <cell r="B179">
            <v>196</v>
          </cell>
        </row>
        <row r="180">
          <cell r="A180" t="str">
            <v>A28520427</v>
          </cell>
          <cell r="B180">
            <v>31</v>
          </cell>
        </row>
        <row r="181">
          <cell r="A181" t="str">
            <v>A28544807</v>
          </cell>
          <cell r="B181">
            <v>2</v>
          </cell>
        </row>
        <row r="182">
          <cell r="A182" t="str">
            <v>A28559573</v>
          </cell>
          <cell r="B182">
            <v>277</v>
          </cell>
        </row>
        <row r="183">
          <cell r="A183" t="str">
            <v>A28599033</v>
          </cell>
          <cell r="B183">
            <v>19</v>
          </cell>
        </row>
        <row r="184">
          <cell r="A184" t="str">
            <v>A28642866</v>
          </cell>
          <cell r="B184">
            <v>16</v>
          </cell>
        </row>
        <row r="185">
          <cell r="A185" t="str">
            <v>A28647451</v>
          </cell>
          <cell r="B185">
            <v>176</v>
          </cell>
        </row>
        <row r="186">
          <cell r="A186" t="str">
            <v>A28648053</v>
          </cell>
          <cell r="B186">
            <v>27</v>
          </cell>
        </row>
        <row r="187">
          <cell r="A187" t="str">
            <v>A28672038</v>
          </cell>
          <cell r="B187">
            <v>26</v>
          </cell>
        </row>
        <row r="188">
          <cell r="A188" t="str">
            <v>A28725331</v>
          </cell>
          <cell r="B188">
            <v>143</v>
          </cell>
        </row>
        <row r="189">
          <cell r="A189" t="str">
            <v>A28750099</v>
          </cell>
          <cell r="B189">
            <v>130</v>
          </cell>
        </row>
        <row r="190">
          <cell r="A190" t="str">
            <v>A28767671</v>
          </cell>
          <cell r="B190">
            <v>199</v>
          </cell>
        </row>
        <row r="191">
          <cell r="A191" t="str">
            <v>A28782936</v>
          </cell>
          <cell r="B191">
            <v>23</v>
          </cell>
        </row>
        <row r="192">
          <cell r="A192" t="str">
            <v>A28791069</v>
          </cell>
          <cell r="B192">
            <v>429</v>
          </cell>
        </row>
        <row r="193">
          <cell r="A193" t="str">
            <v>A28806222</v>
          </cell>
          <cell r="B193">
            <v>54.11</v>
          </cell>
        </row>
        <row r="194">
          <cell r="A194" t="str">
            <v>A28815322</v>
          </cell>
          <cell r="B194">
            <v>395</v>
          </cell>
        </row>
        <row r="195">
          <cell r="A195" t="str">
            <v>A28854727</v>
          </cell>
          <cell r="B195">
            <v>22</v>
          </cell>
        </row>
        <row r="196">
          <cell r="A196" t="str">
            <v>A28855260</v>
          </cell>
          <cell r="B196">
            <v>91</v>
          </cell>
        </row>
        <row r="197">
          <cell r="A197" t="str">
            <v>A28858603</v>
          </cell>
          <cell r="B197">
            <v>6</v>
          </cell>
        </row>
        <row r="198">
          <cell r="A198" t="str">
            <v>A28893550</v>
          </cell>
          <cell r="B198">
            <v>1498</v>
          </cell>
        </row>
        <row r="199">
          <cell r="A199" t="str">
            <v>A28900975</v>
          </cell>
          <cell r="B199">
            <v>122</v>
          </cell>
        </row>
        <row r="200">
          <cell r="A200" t="str">
            <v>A28928646</v>
          </cell>
          <cell r="B200">
            <v>41</v>
          </cell>
        </row>
        <row r="201">
          <cell r="A201" t="str">
            <v>A28986800</v>
          </cell>
          <cell r="B201">
            <v>101</v>
          </cell>
        </row>
        <row r="202">
          <cell r="A202" t="str">
            <v>A29519220</v>
          </cell>
          <cell r="B202">
            <v>141</v>
          </cell>
        </row>
        <row r="203">
          <cell r="A203" t="str">
            <v>A30014484</v>
          </cell>
          <cell r="B203">
            <v>252</v>
          </cell>
        </row>
        <row r="204">
          <cell r="A204" t="str">
            <v>A30015382</v>
          </cell>
          <cell r="B204">
            <v>173</v>
          </cell>
        </row>
        <row r="205">
          <cell r="A205" t="str">
            <v>A31000268</v>
          </cell>
          <cell r="B205">
            <v>2258</v>
          </cell>
        </row>
        <row r="206">
          <cell r="A206" t="str">
            <v>A31002793</v>
          </cell>
          <cell r="B206">
            <v>1166</v>
          </cell>
        </row>
        <row r="207">
          <cell r="A207" t="str">
            <v>A31005283</v>
          </cell>
          <cell r="B207">
            <v>9942</v>
          </cell>
        </row>
        <row r="208">
          <cell r="A208" t="str">
            <v>A31007743</v>
          </cell>
          <cell r="B208">
            <v>1005</v>
          </cell>
        </row>
        <row r="209">
          <cell r="A209" t="str">
            <v>A31008766</v>
          </cell>
          <cell r="B209">
            <v>3413</v>
          </cell>
        </row>
        <row r="210">
          <cell r="A210" t="str">
            <v>A31012644</v>
          </cell>
          <cell r="B210">
            <v>4150</v>
          </cell>
        </row>
        <row r="211">
          <cell r="A211" t="str">
            <v>A31016751</v>
          </cell>
          <cell r="B211">
            <v>9608</v>
          </cell>
        </row>
        <row r="212">
          <cell r="A212" t="str">
            <v>A31025778</v>
          </cell>
          <cell r="B212">
            <v>6196</v>
          </cell>
        </row>
        <row r="213">
          <cell r="A213" t="str">
            <v>A31035033</v>
          </cell>
          <cell r="B213">
            <v>9790</v>
          </cell>
        </row>
        <row r="214">
          <cell r="A214" t="str">
            <v>A31038839</v>
          </cell>
          <cell r="B214">
            <v>9993</v>
          </cell>
        </row>
        <row r="215">
          <cell r="A215" t="str">
            <v>A31039746</v>
          </cell>
          <cell r="B215">
            <v>5282</v>
          </cell>
        </row>
        <row r="216">
          <cell r="A216" t="str">
            <v>A31065196</v>
          </cell>
          <cell r="B216">
            <v>5403</v>
          </cell>
        </row>
        <row r="217">
          <cell r="A217" t="str">
            <v>A31065915</v>
          </cell>
          <cell r="B217">
            <v>7613</v>
          </cell>
        </row>
        <row r="218">
          <cell r="A218" t="str">
            <v>A31070790</v>
          </cell>
          <cell r="B218">
            <v>8752</v>
          </cell>
        </row>
        <row r="219">
          <cell r="A219" t="str">
            <v>A31071913</v>
          </cell>
          <cell r="B219">
            <v>4704</v>
          </cell>
        </row>
        <row r="220">
          <cell r="A220" t="str">
            <v>A31072325</v>
          </cell>
          <cell r="B220">
            <v>4061</v>
          </cell>
        </row>
        <row r="221">
          <cell r="A221" t="str">
            <v>A31083009</v>
          </cell>
          <cell r="B221">
            <v>5727</v>
          </cell>
        </row>
        <row r="222">
          <cell r="A222" t="str">
            <v>A31084817</v>
          </cell>
          <cell r="B222">
            <v>8648</v>
          </cell>
        </row>
        <row r="223">
          <cell r="A223" t="str">
            <v>A31085640</v>
          </cell>
          <cell r="B223">
            <v>6360</v>
          </cell>
        </row>
        <row r="224">
          <cell r="A224" t="str">
            <v>A31100662</v>
          </cell>
          <cell r="B224">
            <v>2114</v>
          </cell>
        </row>
        <row r="225">
          <cell r="A225" t="str">
            <v>A31101306</v>
          </cell>
          <cell r="B225">
            <v>7396</v>
          </cell>
        </row>
        <row r="226">
          <cell r="A226" t="str">
            <v>A31107865</v>
          </cell>
          <cell r="B226">
            <v>7930</v>
          </cell>
        </row>
        <row r="227">
          <cell r="A227" t="str">
            <v>A31112121</v>
          </cell>
          <cell r="B227">
            <v>9385</v>
          </cell>
        </row>
        <row r="228">
          <cell r="A228" t="str">
            <v>A31116015</v>
          </cell>
          <cell r="B228">
            <v>266</v>
          </cell>
        </row>
        <row r="229">
          <cell r="A229" t="str">
            <v>A31130834</v>
          </cell>
          <cell r="B229">
            <v>3800</v>
          </cell>
        </row>
        <row r="230">
          <cell r="A230" t="str">
            <v>A31139462</v>
          </cell>
          <cell r="B230">
            <v>2021</v>
          </cell>
        </row>
        <row r="231">
          <cell r="A231" t="str">
            <v>A31145709</v>
          </cell>
          <cell r="B231">
            <v>9854</v>
          </cell>
        </row>
        <row r="232">
          <cell r="A232" t="str">
            <v>A31152366</v>
          </cell>
          <cell r="B232">
            <v>6821</v>
          </cell>
        </row>
        <row r="233">
          <cell r="A233" t="str">
            <v>A31153117</v>
          </cell>
          <cell r="B233">
            <v>9829</v>
          </cell>
        </row>
        <row r="234">
          <cell r="A234" t="str">
            <v>A31153703</v>
          </cell>
          <cell r="B234">
            <v>9977</v>
          </cell>
        </row>
        <row r="235">
          <cell r="A235" t="str">
            <v>A31158611</v>
          </cell>
          <cell r="B235">
            <v>9906</v>
          </cell>
        </row>
        <row r="236">
          <cell r="A236" t="str">
            <v>A31178486</v>
          </cell>
          <cell r="B236">
            <v>7000</v>
          </cell>
        </row>
        <row r="237">
          <cell r="A237" t="str">
            <v>A31204175</v>
          </cell>
          <cell r="B237">
            <v>7877</v>
          </cell>
        </row>
        <row r="238">
          <cell r="A238" t="str">
            <v>A31225311</v>
          </cell>
          <cell r="B238">
            <v>6982</v>
          </cell>
        </row>
        <row r="239">
          <cell r="A239" t="str">
            <v>A31276603</v>
          </cell>
          <cell r="B239">
            <v>9099</v>
          </cell>
        </row>
        <row r="240">
          <cell r="A240" t="str">
            <v>A31345861</v>
          </cell>
          <cell r="B240">
            <v>8514</v>
          </cell>
        </row>
        <row r="241">
          <cell r="A241" t="str">
            <v>A31419773</v>
          </cell>
          <cell r="B241">
            <v>6478.99</v>
          </cell>
        </row>
        <row r="242">
          <cell r="A242" t="str">
            <v>A31449002</v>
          </cell>
          <cell r="B242">
            <v>3046</v>
          </cell>
        </row>
        <row r="243">
          <cell r="A243" t="str">
            <v>A31501901</v>
          </cell>
          <cell r="B243">
            <v>0</v>
          </cell>
        </row>
        <row r="244">
          <cell r="A244" t="str">
            <v>A31535875</v>
          </cell>
          <cell r="B244">
            <v>179</v>
          </cell>
        </row>
        <row r="245">
          <cell r="A245" t="str">
            <v>A31540362</v>
          </cell>
          <cell r="B245">
            <v>7419</v>
          </cell>
        </row>
        <row r="246">
          <cell r="A246" t="str">
            <v>A31621899</v>
          </cell>
          <cell r="B246">
            <v>8831</v>
          </cell>
        </row>
        <row r="247">
          <cell r="A247" t="str">
            <v>A31638083</v>
          </cell>
          <cell r="B247">
            <v>4784</v>
          </cell>
        </row>
        <row r="248">
          <cell r="A248" t="str">
            <v>A31696578</v>
          </cell>
          <cell r="B248">
            <v>6831</v>
          </cell>
        </row>
        <row r="249">
          <cell r="A249" t="str">
            <v>A31752603</v>
          </cell>
          <cell r="B249">
            <v>5998</v>
          </cell>
        </row>
        <row r="250">
          <cell r="A250" t="str">
            <v>A31768138</v>
          </cell>
          <cell r="B250">
            <v>6121</v>
          </cell>
        </row>
        <row r="251">
          <cell r="A251" t="str">
            <v>A32005746</v>
          </cell>
          <cell r="B251">
            <v>149</v>
          </cell>
        </row>
        <row r="252">
          <cell r="A252" t="str">
            <v>A32100521</v>
          </cell>
          <cell r="B252">
            <v>0</v>
          </cell>
        </row>
        <row r="253">
          <cell r="A253" t="str">
            <v>A32104226</v>
          </cell>
          <cell r="B253">
            <v>137</v>
          </cell>
        </row>
        <row r="254">
          <cell r="A254" t="str">
            <v>A32226003</v>
          </cell>
          <cell r="B254">
            <v>159</v>
          </cell>
        </row>
        <row r="255">
          <cell r="A255" t="str">
            <v>A33003088</v>
          </cell>
          <cell r="B255">
            <v>163</v>
          </cell>
        </row>
        <row r="256">
          <cell r="A256" t="str">
            <v>A33123498</v>
          </cell>
          <cell r="B256">
            <v>2</v>
          </cell>
        </row>
        <row r="257">
          <cell r="A257" t="str">
            <v>A33622937</v>
          </cell>
          <cell r="B257">
            <v>601</v>
          </cell>
        </row>
        <row r="258">
          <cell r="A258" t="str">
            <v>A35561554</v>
          </cell>
          <cell r="B258">
            <v>29</v>
          </cell>
        </row>
        <row r="259">
          <cell r="A259" t="str">
            <v>A36006666</v>
          </cell>
          <cell r="B259">
            <v>62</v>
          </cell>
        </row>
        <row r="260">
          <cell r="A260" t="str">
            <v>A36868362</v>
          </cell>
          <cell r="B260">
            <v>70</v>
          </cell>
        </row>
        <row r="261">
          <cell r="A261" t="str">
            <v>A39000013</v>
          </cell>
          <cell r="B261">
            <v>85</v>
          </cell>
        </row>
        <row r="262">
          <cell r="A262" t="str">
            <v>A40007460</v>
          </cell>
          <cell r="B262">
            <v>346</v>
          </cell>
        </row>
        <row r="263">
          <cell r="A263" t="str">
            <v>A41003864</v>
          </cell>
          <cell r="B263">
            <v>37</v>
          </cell>
        </row>
        <row r="264">
          <cell r="A264" t="str">
            <v>A41014523</v>
          </cell>
          <cell r="B264">
            <v>258</v>
          </cell>
        </row>
        <row r="265">
          <cell r="A265" t="str">
            <v>A41222043</v>
          </cell>
          <cell r="B265">
            <v>413</v>
          </cell>
        </row>
        <row r="266">
          <cell r="A266" t="str">
            <v>A41606534</v>
          </cell>
          <cell r="B266">
            <v>159</v>
          </cell>
        </row>
        <row r="267">
          <cell r="A267" t="str">
            <v>A41694266</v>
          </cell>
          <cell r="B267">
            <v>81</v>
          </cell>
        </row>
        <row r="268">
          <cell r="A268" t="str">
            <v>A42002543</v>
          </cell>
          <cell r="B268">
            <v>1516</v>
          </cell>
        </row>
        <row r="269">
          <cell r="A269" t="str">
            <v>A42014456</v>
          </cell>
          <cell r="B269">
            <v>522</v>
          </cell>
        </row>
        <row r="270">
          <cell r="A270" t="str">
            <v>A43227628</v>
          </cell>
          <cell r="B270">
            <v>345</v>
          </cell>
        </row>
        <row r="271">
          <cell r="A271" t="str">
            <v>A46002036</v>
          </cell>
          <cell r="B271">
            <v>44</v>
          </cell>
        </row>
        <row r="272">
          <cell r="A272" t="str">
            <v>A46013058</v>
          </cell>
          <cell r="B272">
            <v>80.290000000000006</v>
          </cell>
        </row>
        <row r="273">
          <cell r="A273" t="str">
            <v>A46015335</v>
          </cell>
          <cell r="B273">
            <v>725</v>
          </cell>
        </row>
        <row r="274">
          <cell r="A274" t="str">
            <v>A46103834</v>
          </cell>
          <cell r="B274">
            <v>52</v>
          </cell>
        </row>
        <row r="275">
          <cell r="A275" t="str">
            <v>A46126017</v>
          </cell>
          <cell r="B275">
            <v>85</v>
          </cell>
        </row>
        <row r="276">
          <cell r="A276" t="str">
            <v>A47001946</v>
          </cell>
          <cell r="B276">
            <v>34</v>
          </cell>
        </row>
        <row r="277">
          <cell r="A277" t="str">
            <v>A47022850</v>
          </cell>
          <cell r="B277">
            <v>13</v>
          </cell>
        </row>
        <row r="278">
          <cell r="A278" t="str">
            <v>A47211214</v>
          </cell>
          <cell r="B278">
            <v>324</v>
          </cell>
        </row>
        <row r="279">
          <cell r="A279" t="str">
            <v>A47345285</v>
          </cell>
          <cell r="B279">
            <v>488</v>
          </cell>
        </row>
        <row r="280">
          <cell r="A280" t="str">
            <v>A48001648</v>
          </cell>
          <cell r="B280">
            <v>36</v>
          </cell>
        </row>
        <row r="281">
          <cell r="A281" t="str">
            <v>A48002430</v>
          </cell>
          <cell r="B281">
            <v>26</v>
          </cell>
        </row>
        <row r="282">
          <cell r="A282" t="str">
            <v>A48010573</v>
          </cell>
          <cell r="B282">
            <v>8</v>
          </cell>
        </row>
        <row r="283">
          <cell r="A283" t="str">
            <v>A48010615</v>
          </cell>
          <cell r="B283">
            <v>88</v>
          </cell>
        </row>
        <row r="284">
          <cell r="A284" t="str">
            <v>A48012785</v>
          </cell>
          <cell r="B284">
            <v>1453</v>
          </cell>
        </row>
        <row r="285">
          <cell r="A285" t="str">
            <v>A48027056</v>
          </cell>
          <cell r="B285">
            <v>212</v>
          </cell>
        </row>
        <row r="286">
          <cell r="A286" t="str">
            <v>A48028179</v>
          </cell>
          <cell r="B286">
            <v>257</v>
          </cell>
        </row>
        <row r="287">
          <cell r="A287" t="str">
            <v>A48035141</v>
          </cell>
          <cell r="B287">
            <v>90</v>
          </cell>
        </row>
        <row r="288">
          <cell r="A288" t="str">
            <v>A48037642</v>
          </cell>
          <cell r="B288">
            <v>104</v>
          </cell>
        </row>
        <row r="289">
          <cell r="A289" t="str">
            <v>A48045371</v>
          </cell>
          <cell r="B289">
            <v>68</v>
          </cell>
        </row>
        <row r="290">
          <cell r="A290" t="str">
            <v>A48057467</v>
          </cell>
          <cell r="B290">
            <v>92</v>
          </cell>
        </row>
        <row r="291">
          <cell r="A291" t="str">
            <v>A48059208</v>
          </cell>
          <cell r="B291">
            <v>3</v>
          </cell>
        </row>
        <row r="292">
          <cell r="A292" t="str">
            <v>A48060057</v>
          </cell>
          <cell r="B292">
            <v>0</v>
          </cell>
        </row>
        <row r="293">
          <cell r="A293" t="str">
            <v>A48081194</v>
          </cell>
          <cell r="B293">
            <v>131</v>
          </cell>
        </row>
        <row r="294">
          <cell r="A294" t="str">
            <v>A48094536</v>
          </cell>
          <cell r="B294">
            <v>487</v>
          </cell>
        </row>
        <row r="295">
          <cell r="A295" t="str">
            <v>A48103212</v>
          </cell>
          <cell r="B295">
            <v>102</v>
          </cell>
        </row>
        <row r="296">
          <cell r="A296" t="str">
            <v>A48105472</v>
          </cell>
          <cell r="B296">
            <v>8</v>
          </cell>
        </row>
        <row r="297">
          <cell r="A297" t="str">
            <v>A48113583</v>
          </cell>
          <cell r="B297">
            <v>3092</v>
          </cell>
        </row>
        <row r="298">
          <cell r="A298" t="str">
            <v>A48115638</v>
          </cell>
          <cell r="B298">
            <v>1115</v>
          </cell>
        </row>
        <row r="299">
          <cell r="A299" t="str">
            <v>A48116404</v>
          </cell>
          <cell r="B299">
            <v>705</v>
          </cell>
        </row>
        <row r="300">
          <cell r="A300" t="str">
            <v>A48138390</v>
          </cell>
          <cell r="B300">
            <v>482</v>
          </cell>
        </row>
        <row r="301">
          <cell r="A301" t="str">
            <v>A48140875</v>
          </cell>
          <cell r="B301">
            <v>847</v>
          </cell>
        </row>
        <row r="302">
          <cell r="A302" t="str">
            <v>A48148647</v>
          </cell>
          <cell r="B302">
            <v>281</v>
          </cell>
        </row>
        <row r="303">
          <cell r="A303" t="str">
            <v>A48179550</v>
          </cell>
          <cell r="B303">
            <v>588</v>
          </cell>
        </row>
        <row r="304">
          <cell r="A304" t="str">
            <v>A48186415</v>
          </cell>
          <cell r="B304">
            <v>0</v>
          </cell>
        </row>
        <row r="305">
          <cell r="A305" t="str">
            <v>A48190839</v>
          </cell>
          <cell r="B305">
            <v>162</v>
          </cell>
        </row>
        <row r="306">
          <cell r="A306" t="str">
            <v>A48230437</v>
          </cell>
          <cell r="B306">
            <v>16</v>
          </cell>
        </row>
        <row r="307">
          <cell r="A307" t="str">
            <v>A48231401</v>
          </cell>
          <cell r="B307">
            <v>162</v>
          </cell>
        </row>
        <row r="308">
          <cell r="A308" t="str">
            <v>A48255863</v>
          </cell>
          <cell r="B308">
            <v>440</v>
          </cell>
        </row>
        <row r="309">
          <cell r="A309" t="str">
            <v>A48265169</v>
          </cell>
          <cell r="B309">
            <v>58</v>
          </cell>
        </row>
        <row r="310">
          <cell r="A310" t="str">
            <v>A48274567</v>
          </cell>
          <cell r="B310">
            <v>1560</v>
          </cell>
        </row>
        <row r="311">
          <cell r="A311" t="str">
            <v>A48283964</v>
          </cell>
          <cell r="B311">
            <v>0</v>
          </cell>
        </row>
        <row r="312">
          <cell r="A312" t="str">
            <v>A48450456</v>
          </cell>
          <cell r="B312">
            <v>629</v>
          </cell>
        </row>
        <row r="313">
          <cell r="A313" t="str">
            <v>A48455299</v>
          </cell>
          <cell r="B313">
            <v>606</v>
          </cell>
        </row>
        <row r="314">
          <cell r="A314" t="str">
            <v>A48472211</v>
          </cell>
          <cell r="B314">
            <v>638</v>
          </cell>
        </row>
        <row r="315">
          <cell r="A315" t="str">
            <v>A48486682</v>
          </cell>
          <cell r="B315">
            <v>315</v>
          </cell>
        </row>
        <row r="316">
          <cell r="A316" t="str">
            <v>A48545842</v>
          </cell>
          <cell r="B316">
            <v>23</v>
          </cell>
        </row>
        <row r="317">
          <cell r="A317" t="str">
            <v>A48644264</v>
          </cell>
          <cell r="B317">
            <v>279</v>
          </cell>
        </row>
        <row r="318">
          <cell r="A318" t="str">
            <v>A48713416</v>
          </cell>
          <cell r="B318">
            <v>36</v>
          </cell>
        </row>
        <row r="319">
          <cell r="A319" t="str">
            <v>A48941488</v>
          </cell>
          <cell r="B319">
            <v>25</v>
          </cell>
        </row>
        <row r="320">
          <cell r="A320" t="str">
            <v>A48980973</v>
          </cell>
          <cell r="B320">
            <v>70</v>
          </cell>
        </row>
        <row r="321">
          <cell r="A321" t="str">
            <v>A49000045</v>
          </cell>
          <cell r="B321">
            <v>1827</v>
          </cell>
        </row>
        <row r="322">
          <cell r="A322" t="str">
            <v>A50001726</v>
          </cell>
          <cell r="B322">
            <v>230</v>
          </cell>
        </row>
        <row r="323">
          <cell r="A323" t="str">
            <v>A50008150</v>
          </cell>
          <cell r="B323">
            <v>402</v>
          </cell>
        </row>
        <row r="324">
          <cell r="A324" t="str">
            <v>A50010263</v>
          </cell>
          <cell r="B324">
            <v>65</v>
          </cell>
        </row>
        <row r="325">
          <cell r="A325" t="str">
            <v>A50017052</v>
          </cell>
          <cell r="B325">
            <v>582</v>
          </cell>
        </row>
        <row r="326">
          <cell r="A326" t="str">
            <v>A50029321</v>
          </cell>
          <cell r="B326">
            <v>1113</v>
          </cell>
        </row>
        <row r="327">
          <cell r="A327" t="str">
            <v>A50040013</v>
          </cell>
          <cell r="B327">
            <v>92</v>
          </cell>
        </row>
        <row r="328">
          <cell r="A328" t="str">
            <v>A50049519</v>
          </cell>
          <cell r="B328">
            <v>235</v>
          </cell>
        </row>
        <row r="329">
          <cell r="A329" t="str">
            <v>A50060029</v>
          </cell>
          <cell r="B329">
            <v>41</v>
          </cell>
        </row>
        <row r="330">
          <cell r="A330" t="str">
            <v>A50086412</v>
          </cell>
          <cell r="B330">
            <v>794</v>
          </cell>
        </row>
        <row r="331">
          <cell r="A331" t="str">
            <v>A50090133</v>
          </cell>
          <cell r="B331">
            <v>433</v>
          </cell>
        </row>
        <row r="332">
          <cell r="A332" t="str">
            <v>A50109479</v>
          </cell>
          <cell r="B332">
            <v>26.52</v>
          </cell>
        </row>
        <row r="333">
          <cell r="A333" t="str">
            <v>A50113380</v>
          </cell>
          <cell r="B333">
            <v>200</v>
          </cell>
        </row>
        <row r="334">
          <cell r="A334" t="str">
            <v>A50158997</v>
          </cell>
          <cell r="B334">
            <v>9</v>
          </cell>
        </row>
        <row r="335">
          <cell r="A335" t="str">
            <v>A50182203</v>
          </cell>
          <cell r="B335">
            <v>1372</v>
          </cell>
        </row>
        <row r="336">
          <cell r="A336" t="str">
            <v>A50301514</v>
          </cell>
          <cell r="B336">
            <v>3811</v>
          </cell>
        </row>
        <row r="337">
          <cell r="A337" t="str">
            <v>A50308139</v>
          </cell>
          <cell r="B337">
            <v>147</v>
          </cell>
        </row>
        <row r="338">
          <cell r="A338" t="str">
            <v>A50372267</v>
          </cell>
          <cell r="B338">
            <v>38</v>
          </cell>
        </row>
        <row r="339">
          <cell r="A339" t="str">
            <v>A50515048</v>
          </cell>
          <cell r="B339">
            <v>152</v>
          </cell>
        </row>
        <row r="340">
          <cell r="A340" t="str">
            <v>A50564061</v>
          </cell>
          <cell r="B340">
            <v>766</v>
          </cell>
        </row>
        <row r="341">
          <cell r="A341" t="str">
            <v>A50578772</v>
          </cell>
          <cell r="B341">
            <v>579</v>
          </cell>
        </row>
        <row r="342">
          <cell r="A342" t="str">
            <v>A50652437</v>
          </cell>
          <cell r="B342">
            <v>98</v>
          </cell>
        </row>
        <row r="343">
          <cell r="A343" t="str">
            <v>A50715366</v>
          </cell>
          <cell r="B343">
            <v>191</v>
          </cell>
        </row>
        <row r="344">
          <cell r="A344" t="str">
            <v>A53165858</v>
          </cell>
          <cell r="B344">
            <v>114.47</v>
          </cell>
        </row>
        <row r="345">
          <cell r="A345" t="str">
            <v>A58369497</v>
          </cell>
          <cell r="B345">
            <v>1047</v>
          </cell>
        </row>
        <row r="346">
          <cell r="A346" t="str">
            <v>A58634726</v>
          </cell>
          <cell r="B346">
            <v>3</v>
          </cell>
        </row>
        <row r="347">
          <cell r="A347" t="str">
            <v>A58637851</v>
          </cell>
          <cell r="B347">
            <v>66</v>
          </cell>
        </row>
        <row r="348">
          <cell r="A348" t="str">
            <v>A58825456</v>
          </cell>
          <cell r="B348">
            <v>133</v>
          </cell>
        </row>
        <row r="349">
          <cell r="A349" t="str">
            <v>A58898487</v>
          </cell>
          <cell r="B349">
            <v>94</v>
          </cell>
        </row>
        <row r="350">
          <cell r="A350" t="str">
            <v>A59198770</v>
          </cell>
          <cell r="B350">
            <v>330</v>
          </cell>
        </row>
        <row r="351">
          <cell r="A351" t="str">
            <v>A59202861</v>
          </cell>
          <cell r="B351">
            <v>0</v>
          </cell>
        </row>
        <row r="352">
          <cell r="A352" t="str">
            <v>A59376574</v>
          </cell>
          <cell r="B352">
            <v>56</v>
          </cell>
        </row>
        <row r="353">
          <cell r="A353" t="str">
            <v>A59408492</v>
          </cell>
          <cell r="B353">
            <v>110</v>
          </cell>
        </row>
        <row r="354">
          <cell r="A354" t="str">
            <v>A59432179</v>
          </cell>
          <cell r="B354">
            <v>169</v>
          </cell>
        </row>
        <row r="355">
          <cell r="A355" t="str">
            <v>A59456756</v>
          </cell>
          <cell r="B355">
            <v>78</v>
          </cell>
        </row>
        <row r="356">
          <cell r="A356" t="str">
            <v>A59555466</v>
          </cell>
          <cell r="B356">
            <v>240</v>
          </cell>
        </row>
        <row r="357">
          <cell r="A357" t="str">
            <v>A60095643</v>
          </cell>
          <cell r="B357">
            <v>32</v>
          </cell>
        </row>
        <row r="358">
          <cell r="A358" t="str">
            <v>A60181294</v>
          </cell>
          <cell r="B358">
            <v>38</v>
          </cell>
        </row>
        <row r="359">
          <cell r="A359" t="str">
            <v>A60195278</v>
          </cell>
          <cell r="B359">
            <v>116</v>
          </cell>
        </row>
        <row r="360">
          <cell r="A360" t="str">
            <v>A60348240</v>
          </cell>
          <cell r="B360">
            <v>85</v>
          </cell>
        </row>
        <row r="361">
          <cell r="A361" t="str">
            <v>A60531811</v>
          </cell>
          <cell r="B361">
            <v>395</v>
          </cell>
        </row>
        <row r="362">
          <cell r="A362" t="str">
            <v>A60627619</v>
          </cell>
          <cell r="B362">
            <v>1195</v>
          </cell>
        </row>
        <row r="363">
          <cell r="A363" t="str">
            <v>A61128013</v>
          </cell>
          <cell r="B363">
            <v>448</v>
          </cell>
        </row>
        <row r="364">
          <cell r="A364" t="str">
            <v>A61668349</v>
          </cell>
          <cell r="B364">
            <v>368</v>
          </cell>
        </row>
        <row r="365">
          <cell r="A365" t="str">
            <v>A61688982</v>
          </cell>
          <cell r="B365">
            <v>9</v>
          </cell>
        </row>
        <row r="366">
          <cell r="A366" t="str">
            <v>A61797536</v>
          </cell>
          <cell r="B366">
            <v>149</v>
          </cell>
        </row>
        <row r="367">
          <cell r="A367" t="str">
            <v>A61876645</v>
          </cell>
          <cell r="B367">
            <v>2828</v>
          </cell>
        </row>
        <row r="368">
          <cell r="A368" t="str">
            <v>A61893871</v>
          </cell>
          <cell r="B368">
            <v>124</v>
          </cell>
        </row>
        <row r="369">
          <cell r="A369" t="str">
            <v>A61895371</v>
          </cell>
          <cell r="B369">
            <v>400</v>
          </cell>
        </row>
        <row r="370">
          <cell r="A370" t="str">
            <v>A62018064</v>
          </cell>
          <cell r="B370">
            <v>666</v>
          </cell>
        </row>
        <row r="371">
          <cell r="A371" t="str">
            <v>A62332580</v>
          </cell>
          <cell r="B371">
            <v>64</v>
          </cell>
        </row>
        <row r="372">
          <cell r="A372" t="str">
            <v>A63106157</v>
          </cell>
          <cell r="B372">
            <v>577</v>
          </cell>
        </row>
        <row r="373">
          <cell r="A373" t="str">
            <v>A63379135</v>
          </cell>
          <cell r="B373">
            <v>80</v>
          </cell>
        </row>
        <row r="374">
          <cell r="A374" t="str">
            <v>A63485890</v>
          </cell>
          <cell r="B374">
            <v>670</v>
          </cell>
        </row>
        <row r="375">
          <cell r="A375" t="str">
            <v>A63627327</v>
          </cell>
          <cell r="B375">
            <v>178</v>
          </cell>
        </row>
        <row r="376">
          <cell r="A376" t="str">
            <v>A63709646</v>
          </cell>
          <cell r="B376">
            <v>28</v>
          </cell>
        </row>
        <row r="377">
          <cell r="A377" t="str">
            <v>A63856645</v>
          </cell>
          <cell r="B377">
            <v>51</v>
          </cell>
        </row>
        <row r="378">
          <cell r="A378" t="str">
            <v>A65067332</v>
          </cell>
          <cell r="B378">
            <v>100</v>
          </cell>
        </row>
        <row r="379">
          <cell r="A379" t="str">
            <v>A65587198</v>
          </cell>
          <cell r="B379">
            <v>18</v>
          </cell>
        </row>
        <row r="380">
          <cell r="A380" t="str">
            <v>A66141219</v>
          </cell>
          <cell r="B380">
            <v>202</v>
          </cell>
        </row>
        <row r="381">
          <cell r="A381" t="str">
            <v>A70126164</v>
          </cell>
          <cell r="B381">
            <v>168</v>
          </cell>
        </row>
        <row r="382">
          <cell r="A382" t="str">
            <v>A70302039</v>
          </cell>
          <cell r="B382">
            <v>6.13</v>
          </cell>
        </row>
        <row r="383">
          <cell r="A383" t="str">
            <v>A70386024</v>
          </cell>
          <cell r="B383">
            <v>565</v>
          </cell>
        </row>
        <row r="384">
          <cell r="A384" t="str">
            <v>A73197535</v>
          </cell>
          <cell r="B384">
            <v>233</v>
          </cell>
        </row>
        <row r="385">
          <cell r="A385" t="str">
            <v>A78015880</v>
          </cell>
          <cell r="B385">
            <v>3</v>
          </cell>
        </row>
        <row r="386">
          <cell r="A386" t="str">
            <v>A78032315</v>
          </cell>
          <cell r="B386">
            <v>40</v>
          </cell>
        </row>
        <row r="387">
          <cell r="A387" t="str">
            <v>A78050481</v>
          </cell>
          <cell r="B387">
            <v>27</v>
          </cell>
        </row>
        <row r="388">
          <cell r="A388" t="str">
            <v>A78051786</v>
          </cell>
          <cell r="B388">
            <v>1</v>
          </cell>
        </row>
        <row r="389">
          <cell r="A389" t="str">
            <v>A78063690</v>
          </cell>
          <cell r="B389">
            <v>8</v>
          </cell>
        </row>
        <row r="390">
          <cell r="A390" t="str">
            <v>A78068202</v>
          </cell>
          <cell r="B390">
            <v>30</v>
          </cell>
        </row>
        <row r="391">
          <cell r="A391" t="str">
            <v>A78115201</v>
          </cell>
          <cell r="B391">
            <v>41</v>
          </cell>
        </row>
        <row r="392">
          <cell r="A392" t="str">
            <v>A78119773</v>
          </cell>
          <cell r="B392">
            <v>126</v>
          </cell>
        </row>
        <row r="393">
          <cell r="A393" t="str">
            <v>A78260544</v>
          </cell>
          <cell r="B393">
            <v>33.61</v>
          </cell>
        </row>
        <row r="394">
          <cell r="A394" t="str">
            <v>A78276854</v>
          </cell>
          <cell r="B394">
            <v>50</v>
          </cell>
        </row>
        <row r="395">
          <cell r="A395" t="str">
            <v>A78288743</v>
          </cell>
          <cell r="B395">
            <v>142</v>
          </cell>
        </row>
        <row r="396">
          <cell r="A396" t="str">
            <v>A78319688</v>
          </cell>
          <cell r="B396">
            <v>0</v>
          </cell>
        </row>
        <row r="397">
          <cell r="A397" t="str">
            <v>A78320736</v>
          </cell>
          <cell r="B397">
            <v>512</v>
          </cell>
        </row>
        <row r="398">
          <cell r="A398" t="str">
            <v>A78366382</v>
          </cell>
          <cell r="B398">
            <v>0</v>
          </cell>
        </row>
        <row r="399">
          <cell r="A399" t="str">
            <v>A78446333</v>
          </cell>
          <cell r="B399">
            <v>86</v>
          </cell>
        </row>
        <row r="400">
          <cell r="A400" t="str">
            <v>A78475209</v>
          </cell>
          <cell r="B400">
            <v>120</v>
          </cell>
        </row>
        <row r="401">
          <cell r="A401" t="str">
            <v>A78476397</v>
          </cell>
          <cell r="B401">
            <v>135</v>
          </cell>
        </row>
        <row r="402">
          <cell r="A402" t="str">
            <v>A78476900</v>
          </cell>
          <cell r="B402">
            <v>119</v>
          </cell>
        </row>
        <row r="403">
          <cell r="A403" t="str">
            <v>A78492782</v>
          </cell>
          <cell r="B403">
            <v>132</v>
          </cell>
        </row>
        <row r="404">
          <cell r="A404" t="str">
            <v>A78601945</v>
          </cell>
          <cell r="B404">
            <v>58</v>
          </cell>
        </row>
        <row r="405">
          <cell r="A405" t="str">
            <v>A78667110</v>
          </cell>
          <cell r="B405">
            <v>14</v>
          </cell>
        </row>
        <row r="406">
          <cell r="A406" t="str">
            <v>A78766185</v>
          </cell>
          <cell r="B406">
            <v>356</v>
          </cell>
        </row>
        <row r="407">
          <cell r="A407" t="str">
            <v>A78779550</v>
          </cell>
          <cell r="B407">
            <v>842</v>
          </cell>
        </row>
        <row r="408">
          <cell r="A408" t="str">
            <v>A78799012</v>
          </cell>
          <cell r="B408">
            <v>11</v>
          </cell>
        </row>
        <row r="409">
          <cell r="A409" t="str">
            <v>A78882404</v>
          </cell>
          <cell r="B409">
            <v>1</v>
          </cell>
        </row>
        <row r="410">
          <cell r="A410" t="str">
            <v>A78884582</v>
          </cell>
          <cell r="B410">
            <v>748</v>
          </cell>
        </row>
        <row r="411">
          <cell r="A411" t="str">
            <v>A78917465</v>
          </cell>
          <cell r="B411">
            <v>20</v>
          </cell>
        </row>
        <row r="412">
          <cell r="A412" t="str">
            <v>A78923125</v>
          </cell>
          <cell r="B412">
            <v>158</v>
          </cell>
        </row>
        <row r="413">
          <cell r="A413" t="str">
            <v>A79012779</v>
          </cell>
          <cell r="B413">
            <v>312</v>
          </cell>
        </row>
        <row r="414">
          <cell r="A414" t="str">
            <v>A79022299</v>
          </cell>
          <cell r="B414">
            <v>13</v>
          </cell>
        </row>
        <row r="415">
          <cell r="A415" t="str">
            <v>A79059085</v>
          </cell>
          <cell r="B415">
            <v>494</v>
          </cell>
        </row>
        <row r="416">
          <cell r="A416" t="str">
            <v>A79082244</v>
          </cell>
          <cell r="B416">
            <v>141</v>
          </cell>
        </row>
        <row r="417">
          <cell r="A417" t="str">
            <v>A79087987</v>
          </cell>
          <cell r="B417">
            <v>230</v>
          </cell>
        </row>
        <row r="418">
          <cell r="A418" t="str">
            <v>A79093118</v>
          </cell>
          <cell r="B418">
            <v>7.3</v>
          </cell>
        </row>
        <row r="419">
          <cell r="A419" t="str">
            <v>A79098851</v>
          </cell>
          <cell r="B419">
            <v>88</v>
          </cell>
        </row>
        <row r="420">
          <cell r="A420" t="str">
            <v>A79103222</v>
          </cell>
          <cell r="B420">
            <v>815</v>
          </cell>
        </row>
        <row r="421">
          <cell r="A421" t="str">
            <v>A79223707</v>
          </cell>
          <cell r="B421">
            <v>311</v>
          </cell>
        </row>
        <row r="422">
          <cell r="A422" t="str">
            <v>A79252219</v>
          </cell>
          <cell r="B422">
            <v>79</v>
          </cell>
        </row>
        <row r="423">
          <cell r="A423" t="str">
            <v>A79261566</v>
          </cell>
          <cell r="B423">
            <v>331</v>
          </cell>
        </row>
        <row r="424">
          <cell r="A424" t="str">
            <v>A79326021</v>
          </cell>
          <cell r="B424">
            <v>233</v>
          </cell>
        </row>
        <row r="425">
          <cell r="A425" t="str">
            <v>A79384525</v>
          </cell>
          <cell r="B425">
            <v>45</v>
          </cell>
        </row>
        <row r="426">
          <cell r="A426" t="str">
            <v>A79406575</v>
          </cell>
          <cell r="B426">
            <v>441</v>
          </cell>
        </row>
        <row r="427">
          <cell r="A427" t="str">
            <v>A79447686</v>
          </cell>
          <cell r="B427">
            <v>177</v>
          </cell>
        </row>
        <row r="428">
          <cell r="A428" t="str">
            <v>A79476941</v>
          </cell>
          <cell r="B428">
            <v>145</v>
          </cell>
        </row>
        <row r="429">
          <cell r="A429" t="str">
            <v>A79495503</v>
          </cell>
          <cell r="B429">
            <v>82</v>
          </cell>
        </row>
        <row r="430">
          <cell r="A430" t="str">
            <v>A79520656</v>
          </cell>
          <cell r="B430">
            <v>153</v>
          </cell>
        </row>
        <row r="431">
          <cell r="A431" t="str">
            <v>A79524054</v>
          </cell>
          <cell r="B431">
            <v>3</v>
          </cell>
        </row>
        <row r="432">
          <cell r="A432" t="str">
            <v>A79707345</v>
          </cell>
          <cell r="B432">
            <v>226</v>
          </cell>
        </row>
        <row r="433">
          <cell r="A433" t="str">
            <v>A79743936</v>
          </cell>
          <cell r="B433">
            <v>1240</v>
          </cell>
        </row>
        <row r="434">
          <cell r="A434" t="str">
            <v>A79783254</v>
          </cell>
          <cell r="B434">
            <v>216</v>
          </cell>
        </row>
        <row r="435">
          <cell r="A435" t="str">
            <v>A79850574</v>
          </cell>
          <cell r="B435">
            <v>82</v>
          </cell>
        </row>
        <row r="436">
          <cell r="A436" t="str">
            <v>A79855201</v>
          </cell>
          <cell r="B436">
            <v>92</v>
          </cell>
        </row>
        <row r="437">
          <cell r="A437" t="str">
            <v>A79935607</v>
          </cell>
          <cell r="B437">
            <v>191</v>
          </cell>
        </row>
        <row r="438">
          <cell r="A438" t="str">
            <v>A80010564</v>
          </cell>
          <cell r="B438">
            <v>247</v>
          </cell>
        </row>
        <row r="439">
          <cell r="A439" t="str">
            <v>A80028731</v>
          </cell>
          <cell r="B439">
            <v>42</v>
          </cell>
        </row>
        <row r="440">
          <cell r="A440" t="str">
            <v>A80042112</v>
          </cell>
          <cell r="B440">
            <v>23</v>
          </cell>
        </row>
        <row r="441">
          <cell r="A441" t="str">
            <v>A80106842</v>
          </cell>
          <cell r="B441">
            <v>1062</v>
          </cell>
        </row>
        <row r="442">
          <cell r="A442" t="str">
            <v>A80223258</v>
          </cell>
          <cell r="B442">
            <v>23</v>
          </cell>
        </row>
        <row r="443">
          <cell r="A443" t="str">
            <v>A80241789</v>
          </cell>
          <cell r="B443">
            <v>3</v>
          </cell>
        </row>
        <row r="444">
          <cell r="A444" t="str">
            <v>A80298839</v>
          </cell>
          <cell r="B444">
            <v>189</v>
          </cell>
        </row>
        <row r="445">
          <cell r="A445" t="str">
            <v>A80298896</v>
          </cell>
          <cell r="B445">
            <v>173</v>
          </cell>
        </row>
        <row r="446">
          <cell r="A446" t="str">
            <v>A80322233</v>
          </cell>
          <cell r="B446">
            <v>124</v>
          </cell>
        </row>
        <row r="447">
          <cell r="A447" t="str">
            <v>A80349590</v>
          </cell>
          <cell r="B447">
            <v>159</v>
          </cell>
        </row>
        <row r="448">
          <cell r="A448" t="str">
            <v>A80364243</v>
          </cell>
          <cell r="B448">
            <v>47</v>
          </cell>
        </row>
        <row r="449">
          <cell r="A449" t="str">
            <v>A80393812</v>
          </cell>
          <cell r="B449">
            <v>259</v>
          </cell>
        </row>
        <row r="450">
          <cell r="A450" t="str">
            <v>A80406333</v>
          </cell>
          <cell r="B450">
            <v>14.6</v>
          </cell>
        </row>
        <row r="451">
          <cell r="A451" t="str">
            <v>A80432206</v>
          </cell>
          <cell r="B451">
            <v>179</v>
          </cell>
        </row>
        <row r="452">
          <cell r="A452" t="str">
            <v>A80481765</v>
          </cell>
          <cell r="B452">
            <v>64</v>
          </cell>
        </row>
        <row r="453">
          <cell r="A453" t="str">
            <v>A80495864</v>
          </cell>
          <cell r="B453">
            <v>0.79</v>
          </cell>
        </row>
        <row r="454">
          <cell r="A454" t="str">
            <v>A80652928</v>
          </cell>
          <cell r="B454">
            <v>199</v>
          </cell>
        </row>
        <row r="455">
          <cell r="A455" t="str">
            <v>A80782519</v>
          </cell>
          <cell r="B455">
            <v>118</v>
          </cell>
        </row>
        <row r="456">
          <cell r="A456" t="str">
            <v>A80790322</v>
          </cell>
          <cell r="B456">
            <v>1970</v>
          </cell>
        </row>
        <row r="457">
          <cell r="A457" t="str">
            <v>A80884372</v>
          </cell>
          <cell r="B457">
            <v>70</v>
          </cell>
        </row>
        <row r="458">
          <cell r="A458" t="str">
            <v>A80903180</v>
          </cell>
          <cell r="B458">
            <v>232</v>
          </cell>
        </row>
        <row r="459">
          <cell r="A459" t="str">
            <v>A80907397</v>
          </cell>
          <cell r="B459">
            <v>109</v>
          </cell>
        </row>
        <row r="460">
          <cell r="A460" t="str">
            <v>A81004582</v>
          </cell>
          <cell r="B460">
            <v>0</v>
          </cell>
        </row>
        <row r="461">
          <cell r="A461" t="str">
            <v>A81046856</v>
          </cell>
          <cell r="B461">
            <v>686</v>
          </cell>
        </row>
        <row r="462">
          <cell r="A462" t="str">
            <v>A81108110</v>
          </cell>
          <cell r="B462">
            <v>279</v>
          </cell>
        </row>
        <row r="463">
          <cell r="A463" t="str">
            <v>A81222127</v>
          </cell>
          <cell r="B463">
            <v>49</v>
          </cell>
        </row>
        <row r="464">
          <cell r="A464" t="str">
            <v>A81225146</v>
          </cell>
          <cell r="B464">
            <v>342</v>
          </cell>
        </row>
        <row r="465">
          <cell r="A465" t="str">
            <v>A81330631</v>
          </cell>
          <cell r="B465">
            <v>173</v>
          </cell>
        </row>
        <row r="466">
          <cell r="A466" t="str">
            <v>A81332322</v>
          </cell>
          <cell r="B466">
            <v>400</v>
          </cell>
        </row>
        <row r="467">
          <cell r="A467" t="str">
            <v>A81428476</v>
          </cell>
          <cell r="B467">
            <v>316</v>
          </cell>
        </row>
        <row r="468">
          <cell r="A468" t="str">
            <v>A81539660</v>
          </cell>
          <cell r="B468">
            <v>432</v>
          </cell>
        </row>
        <row r="469">
          <cell r="A469" t="str">
            <v>A81608077</v>
          </cell>
          <cell r="B469">
            <v>104</v>
          </cell>
        </row>
        <row r="470">
          <cell r="A470" t="str">
            <v>A81633018</v>
          </cell>
          <cell r="B470">
            <v>34</v>
          </cell>
        </row>
        <row r="471">
          <cell r="A471" t="str">
            <v>A81638108</v>
          </cell>
          <cell r="B471">
            <v>55</v>
          </cell>
        </row>
        <row r="472">
          <cell r="A472" t="str">
            <v>A81771529</v>
          </cell>
          <cell r="B472">
            <v>16</v>
          </cell>
        </row>
        <row r="473">
          <cell r="A473" t="str">
            <v>A81785917</v>
          </cell>
          <cell r="B473">
            <v>102</v>
          </cell>
        </row>
        <row r="474">
          <cell r="A474" t="str">
            <v>A81808271</v>
          </cell>
          <cell r="B474">
            <v>378</v>
          </cell>
        </row>
        <row r="475">
          <cell r="A475" t="str">
            <v>A81946485</v>
          </cell>
          <cell r="B475">
            <v>183</v>
          </cell>
        </row>
        <row r="476">
          <cell r="A476" t="str">
            <v>A81946501</v>
          </cell>
          <cell r="B476">
            <v>88</v>
          </cell>
        </row>
        <row r="477">
          <cell r="A477" t="str">
            <v>A81948077</v>
          </cell>
          <cell r="B477">
            <v>65</v>
          </cell>
        </row>
        <row r="478">
          <cell r="A478" t="str">
            <v>A81962201</v>
          </cell>
          <cell r="B478">
            <v>9262</v>
          </cell>
        </row>
        <row r="479">
          <cell r="A479" t="str">
            <v>A81982225</v>
          </cell>
          <cell r="B479">
            <v>78</v>
          </cell>
        </row>
        <row r="480">
          <cell r="A480" t="str">
            <v>A82009812</v>
          </cell>
          <cell r="B480">
            <v>65</v>
          </cell>
        </row>
        <row r="481">
          <cell r="A481" t="str">
            <v>A82018474</v>
          </cell>
          <cell r="B481">
            <v>146</v>
          </cell>
        </row>
        <row r="482">
          <cell r="A482" t="str">
            <v>A82019258</v>
          </cell>
          <cell r="B482">
            <v>243</v>
          </cell>
        </row>
        <row r="483">
          <cell r="A483" t="str">
            <v>A82045659</v>
          </cell>
          <cell r="B483">
            <v>1588</v>
          </cell>
        </row>
        <row r="484">
          <cell r="A484" t="str">
            <v>A82046285</v>
          </cell>
          <cell r="B484">
            <v>432</v>
          </cell>
        </row>
        <row r="485">
          <cell r="A485" t="str">
            <v>A82067281</v>
          </cell>
          <cell r="B485">
            <v>583</v>
          </cell>
        </row>
        <row r="486">
          <cell r="A486" t="str">
            <v>A82293820</v>
          </cell>
          <cell r="B486">
            <v>251</v>
          </cell>
        </row>
        <row r="487">
          <cell r="A487" t="str">
            <v>A82335746</v>
          </cell>
          <cell r="B487">
            <v>119</v>
          </cell>
        </row>
        <row r="488">
          <cell r="A488" t="str">
            <v>A82405788</v>
          </cell>
          <cell r="B488">
            <v>59</v>
          </cell>
        </row>
        <row r="489">
          <cell r="A489" t="str">
            <v>A82422031</v>
          </cell>
          <cell r="B489">
            <v>12</v>
          </cell>
        </row>
        <row r="490">
          <cell r="A490" t="str">
            <v>A82451410</v>
          </cell>
          <cell r="B490">
            <v>57</v>
          </cell>
        </row>
        <row r="491">
          <cell r="A491" t="str">
            <v>A82508441</v>
          </cell>
          <cell r="B491">
            <v>226</v>
          </cell>
        </row>
        <row r="492">
          <cell r="A492" t="str">
            <v>A82691171</v>
          </cell>
          <cell r="B492">
            <v>125</v>
          </cell>
        </row>
        <row r="493">
          <cell r="A493" t="str">
            <v>A82741067</v>
          </cell>
          <cell r="B493">
            <v>98</v>
          </cell>
        </row>
        <row r="494">
          <cell r="A494" t="str">
            <v>A82850611</v>
          </cell>
          <cell r="B494">
            <v>134</v>
          </cell>
        </row>
        <row r="495">
          <cell r="A495" t="str">
            <v>A82929951</v>
          </cell>
          <cell r="B495">
            <v>85</v>
          </cell>
        </row>
        <row r="496">
          <cell r="A496" t="str">
            <v>A83052407</v>
          </cell>
          <cell r="B496">
            <v>86</v>
          </cell>
        </row>
        <row r="497">
          <cell r="A497" t="str">
            <v>A83114082</v>
          </cell>
          <cell r="B497">
            <v>459</v>
          </cell>
        </row>
        <row r="498">
          <cell r="A498" t="str">
            <v>A83131433</v>
          </cell>
          <cell r="B498">
            <v>72</v>
          </cell>
        </row>
        <row r="499">
          <cell r="A499" t="str">
            <v>A83319400</v>
          </cell>
          <cell r="B499">
            <v>75</v>
          </cell>
        </row>
        <row r="500">
          <cell r="A500" t="str">
            <v>A83709873</v>
          </cell>
          <cell r="B500">
            <v>0</v>
          </cell>
        </row>
        <row r="501">
          <cell r="A501" t="str">
            <v>A83745695</v>
          </cell>
          <cell r="B501">
            <v>2580</v>
          </cell>
        </row>
        <row r="502">
          <cell r="A502" t="str">
            <v>A84395078</v>
          </cell>
          <cell r="B502">
            <v>135</v>
          </cell>
        </row>
        <row r="503">
          <cell r="A503" t="str">
            <v>A84523539</v>
          </cell>
          <cell r="B503">
            <v>0</v>
          </cell>
        </row>
        <row r="504">
          <cell r="A504" t="str">
            <v>A84619485</v>
          </cell>
          <cell r="B504">
            <v>271</v>
          </cell>
        </row>
        <row r="505">
          <cell r="A505" t="str">
            <v>A85788073</v>
          </cell>
          <cell r="B505">
            <v>4</v>
          </cell>
        </row>
        <row r="506">
          <cell r="A506" t="str">
            <v>A86212420</v>
          </cell>
          <cell r="B506">
            <v>7</v>
          </cell>
        </row>
        <row r="507">
          <cell r="A507" t="str">
            <v>A86289642</v>
          </cell>
          <cell r="B507">
            <v>24</v>
          </cell>
        </row>
        <row r="508">
          <cell r="A508" t="str">
            <v>A86458643</v>
          </cell>
          <cell r="B508">
            <v>455</v>
          </cell>
        </row>
        <row r="509">
          <cell r="A509" t="str">
            <v>A86602158</v>
          </cell>
          <cell r="B509">
            <v>39</v>
          </cell>
        </row>
        <row r="510">
          <cell r="A510" t="str">
            <v>A92016344</v>
          </cell>
          <cell r="B510">
            <v>139</v>
          </cell>
        </row>
        <row r="511">
          <cell r="A511" t="str">
            <v>A92027804</v>
          </cell>
          <cell r="B511">
            <v>173</v>
          </cell>
        </row>
        <row r="512">
          <cell r="A512" t="str">
            <v>A95000295</v>
          </cell>
          <cell r="B512">
            <v>10</v>
          </cell>
        </row>
        <row r="513">
          <cell r="A513" t="str">
            <v>A95075578</v>
          </cell>
          <cell r="B513">
            <v>14</v>
          </cell>
        </row>
        <row r="514">
          <cell r="A514" t="str">
            <v>A95075586</v>
          </cell>
          <cell r="B514">
            <v>247</v>
          </cell>
        </row>
        <row r="515">
          <cell r="A515" t="str">
            <v>A95113361</v>
          </cell>
          <cell r="B515">
            <v>75</v>
          </cell>
        </row>
        <row r="516">
          <cell r="A516" t="str">
            <v>A95484994</v>
          </cell>
          <cell r="B516">
            <v>41</v>
          </cell>
        </row>
        <row r="517">
          <cell r="A517" t="str">
            <v>A95554630</v>
          </cell>
          <cell r="B517">
            <v>362</v>
          </cell>
        </row>
        <row r="518">
          <cell r="A518" t="str">
            <v>A95653077</v>
          </cell>
          <cell r="B518">
            <v>34</v>
          </cell>
        </row>
        <row r="519">
          <cell r="A519" t="str">
            <v>A95663852</v>
          </cell>
          <cell r="B519">
            <v>5500</v>
          </cell>
        </row>
        <row r="520">
          <cell r="A520" t="str">
            <v>A96569207</v>
          </cell>
          <cell r="B520">
            <v>87</v>
          </cell>
        </row>
        <row r="521">
          <cell r="A521" t="str">
            <v>A99319030</v>
          </cell>
          <cell r="B521">
            <v>79</v>
          </cell>
        </row>
        <row r="522">
          <cell r="A522" t="str">
            <v>B01002971</v>
          </cell>
          <cell r="B522">
            <v>1110</v>
          </cell>
        </row>
        <row r="523">
          <cell r="A523" t="str">
            <v>B01003581</v>
          </cell>
          <cell r="B523">
            <v>2287</v>
          </cell>
        </row>
        <row r="524">
          <cell r="A524" t="str">
            <v>B01115286</v>
          </cell>
          <cell r="B524">
            <v>124</v>
          </cell>
        </row>
        <row r="525">
          <cell r="A525" t="str">
            <v>B01213032</v>
          </cell>
          <cell r="B525">
            <v>260</v>
          </cell>
        </row>
        <row r="526">
          <cell r="A526" t="str">
            <v>B01242700</v>
          </cell>
          <cell r="B526">
            <v>203</v>
          </cell>
        </row>
        <row r="527">
          <cell r="A527" t="str">
            <v>B01245521</v>
          </cell>
          <cell r="B527">
            <v>256</v>
          </cell>
        </row>
        <row r="528">
          <cell r="A528" t="str">
            <v>B01314012</v>
          </cell>
          <cell r="B528">
            <v>609</v>
          </cell>
        </row>
        <row r="529">
          <cell r="A529" t="str">
            <v>B01333574</v>
          </cell>
          <cell r="B529">
            <v>4950</v>
          </cell>
        </row>
        <row r="530">
          <cell r="A530" t="str">
            <v>B01448281</v>
          </cell>
          <cell r="B530">
            <v>253</v>
          </cell>
        </row>
        <row r="531">
          <cell r="A531" t="str">
            <v>B01510973</v>
          </cell>
          <cell r="B531">
            <v>235</v>
          </cell>
        </row>
        <row r="532">
          <cell r="A532" t="str">
            <v>B02272490</v>
          </cell>
          <cell r="B532">
            <v>52</v>
          </cell>
        </row>
        <row r="533">
          <cell r="A533" t="str">
            <v>B03900099</v>
          </cell>
          <cell r="B533">
            <v>90</v>
          </cell>
        </row>
        <row r="534">
          <cell r="A534" t="str">
            <v>B07012107</v>
          </cell>
          <cell r="B534">
            <v>242</v>
          </cell>
        </row>
        <row r="535">
          <cell r="A535" t="str">
            <v>B07099047</v>
          </cell>
          <cell r="B535">
            <v>35</v>
          </cell>
        </row>
        <row r="536">
          <cell r="A536" t="str">
            <v>B07876816</v>
          </cell>
          <cell r="B536">
            <v>167</v>
          </cell>
        </row>
        <row r="537">
          <cell r="A537" t="str">
            <v>B08272064</v>
          </cell>
          <cell r="B537">
            <v>975</v>
          </cell>
        </row>
        <row r="538">
          <cell r="A538" t="str">
            <v>B08422941</v>
          </cell>
          <cell r="B538">
            <v>56</v>
          </cell>
        </row>
        <row r="539">
          <cell r="A539" t="str">
            <v>B08465601</v>
          </cell>
          <cell r="B539">
            <v>255</v>
          </cell>
        </row>
        <row r="540">
          <cell r="A540" t="str">
            <v>B08914830</v>
          </cell>
          <cell r="B540">
            <v>409</v>
          </cell>
        </row>
        <row r="541">
          <cell r="A541" t="str">
            <v>B09547167</v>
          </cell>
          <cell r="B541">
            <v>21</v>
          </cell>
        </row>
        <row r="542">
          <cell r="A542" t="str">
            <v>B11378379</v>
          </cell>
          <cell r="B542">
            <v>0</v>
          </cell>
        </row>
        <row r="543">
          <cell r="A543" t="str">
            <v>B13102009</v>
          </cell>
          <cell r="B543">
            <v>361</v>
          </cell>
        </row>
        <row r="544">
          <cell r="A544" t="str">
            <v>B15044357</v>
          </cell>
          <cell r="B544">
            <v>67</v>
          </cell>
        </row>
        <row r="545">
          <cell r="A545" t="str">
            <v>B15349269</v>
          </cell>
          <cell r="B545">
            <v>1</v>
          </cell>
        </row>
        <row r="546">
          <cell r="A546" t="str">
            <v>B15820517</v>
          </cell>
          <cell r="B546">
            <v>194</v>
          </cell>
        </row>
        <row r="547">
          <cell r="A547" t="str">
            <v>B17427709</v>
          </cell>
          <cell r="B547">
            <v>276</v>
          </cell>
        </row>
        <row r="548">
          <cell r="A548" t="str">
            <v>B17571589</v>
          </cell>
          <cell r="B548">
            <v>92</v>
          </cell>
        </row>
        <row r="549">
          <cell r="A549" t="str">
            <v>B17880550</v>
          </cell>
          <cell r="B549">
            <v>144</v>
          </cell>
        </row>
        <row r="550">
          <cell r="A550" t="str">
            <v>B18660324</v>
          </cell>
          <cell r="B550">
            <v>9724</v>
          </cell>
        </row>
        <row r="551">
          <cell r="A551" t="str">
            <v>B20030516</v>
          </cell>
          <cell r="B551">
            <v>13</v>
          </cell>
        </row>
        <row r="552">
          <cell r="A552" t="str">
            <v>B20079067</v>
          </cell>
          <cell r="B552">
            <v>2500</v>
          </cell>
        </row>
        <row r="553">
          <cell r="A553" t="str">
            <v>B20099586</v>
          </cell>
          <cell r="B553">
            <v>2411</v>
          </cell>
        </row>
        <row r="554">
          <cell r="A554" t="str">
            <v>B20164489</v>
          </cell>
          <cell r="B554">
            <v>521</v>
          </cell>
        </row>
        <row r="555">
          <cell r="A555" t="str">
            <v>B20478202</v>
          </cell>
          <cell r="B555">
            <v>1047</v>
          </cell>
        </row>
        <row r="556">
          <cell r="A556" t="str">
            <v>B20569356</v>
          </cell>
          <cell r="B556">
            <v>965</v>
          </cell>
        </row>
        <row r="557">
          <cell r="A557" t="str">
            <v>B20981593</v>
          </cell>
          <cell r="B557">
            <v>947</v>
          </cell>
        </row>
        <row r="558">
          <cell r="A558" t="str">
            <v>B22019723</v>
          </cell>
          <cell r="B558">
            <v>5767</v>
          </cell>
        </row>
        <row r="559">
          <cell r="A559" t="str">
            <v>B25452566</v>
          </cell>
          <cell r="B559">
            <v>337</v>
          </cell>
        </row>
        <row r="560">
          <cell r="A560" t="str">
            <v>B26028852</v>
          </cell>
          <cell r="B560">
            <v>3490</v>
          </cell>
        </row>
        <row r="561">
          <cell r="A561" t="str">
            <v>B26034629</v>
          </cell>
          <cell r="B561">
            <v>475</v>
          </cell>
        </row>
        <row r="562">
          <cell r="A562" t="str">
            <v>B26038174</v>
          </cell>
          <cell r="B562">
            <v>329</v>
          </cell>
        </row>
        <row r="563">
          <cell r="A563" t="str">
            <v>B26046227</v>
          </cell>
          <cell r="B563">
            <v>129</v>
          </cell>
        </row>
        <row r="564">
          <cell r="A564" t="str">
            <v>B26231191</v>
          </cell>
          <cell r="B564">
            <v>1350</v>
          </cell>
        </row>
        <row r="565">
          <cell r="A565" t="str">
            <v>B26334045</v>
          </cell>
          <cell r="B565">
            <v>2111</v>
          </cell>
        </row>
        <row r="566">
          <cell r="A566" t="str">
            <v>B26412700</v>
          </cell>
          <cell r="B566">
            <v>400</v>
          </cell>
        </row>
        <row r="567">
          <cell r="A567" t="str">
            <v>B28031458</v>
          </cell>
          <cell r="B567">
            <v>27</v>
          </cell>
        </row>
        <row r="568">
          <cell r="A568" t="str">
            <v>B28062339</v>
          </cell>
          <cell r="B568">
            <v>336</v>
          </cell>
        </row>
        <row r="569">
          <cell r="A569" t="str">
            <v>B28145381</v>
          </cell>
          <cell r="B569">
            <v>3487</v>
          </cell>
        </row>
        <row r="570">
          <cell r="A570" t="str">
            <v>B28205904</v>
          </cell>
          <cell r="B570">
            <v>180</v>
          </cell>
        </row>
        <row r="571">
          <cell r="A571" t="str">
            <v>B28262822</v>
          </cell>
          <cell r="B571">
            <v>77</v>
          </cell>
        </row>
        <row r="572">
          <cell r="A572" t="str">
            <v>B28266526</v>
          </cell>
          <cell r="B572">
            <v>151</v>
          </cell>
        </row>
        <row r="573">
          <cell r="A573" t="str">
            <v>B28757730</v>
          </cell>
          <cell r="B573">
            <v>62</v>
          </cell>
        </row>
        <row r="574">
          <cell r="A574" t="str">
            <v>B28835098</v>
          </cell>
          <cell r="B574">
            <v>124</v>
          </cell>
        </row>
        <row r="575">
          <cell r="A575" t="str">
            <v>B30145775</v>
          </cell>
          <cell r="B575">
            <v>473</v>
          </cell>
        </row>
        <row r="576">
          <cell r="A576" t="str">
            <v>B30424162</v>
          </cell>
          <cell r="B576">
            <v>2151</v>
          </cell>
        </row>
        <row r="577">
          <cell r="A577" t="str">
            <v>B30860142</v>
          </cell>
          <cell r="B577">
            <v>1087</v>
          </cell>
        </row>
        <row r="578">
          <cell r="A578" t="str">
            <v>B31018104</v>
          </cell>
          <cell r="B578">
            <v>6268</v>
          </cell>
        </row>
        <row r="579">
          <cell r="A579" t="str">
            <v>B31018914</v>
          </cell>
          <cell r="B579">
            <v>2769</v>
          </cell>
        </row>
        <row r="580">
          <cell r="A580" t="str">
            <v>B31027097</v>
          </cell>
          <cell r="B580">
            <v>7865</v>
          </cell>
        </row>
        <row r="581">
          <cell r="A581" t="str">
            <v>B31040280</v>
          </cell>
          <cell r="B581">
            <v>1406</v>
          </cell>
        </row>
        <row r="582">
          <cell r="A582" t="str">
            <v>B31064082</v>
          </cell>
          <cell r="B582">
            <v>9935</v>
          </cell>
        </row>
        <row r="583">
          <cell r="A583" t="str">
            <v>B31065212</v>
          </cell>
          <cell r="B583">
            <v>4060</v>
          </cell>
        </row>
        <row r="584">
          <cell r="A584" t="str">
            <v>B31070584</v>
          </cell>
          <cell r="B584">
            <v>9048</v>
          </cell>
        </row>
        <row r="585">
          <cell r="A585" t="str">
            <v>B31070998</v>
          </cell>
          <cell r="B585">
            <v>9139</v>
          </cell>
        </row>
        <row r="586">
          <cell r="A586" t="str">
            <v>B31074040</v>
          </cell>
          <cell r="B586">
            <v>9227</v>
          </cell>
        </row>
        <row r="587">
          <cell r="A587" t="str">
            <v>B31083199</v>
          </cell>
          <cell r="B587">
            <v>7246</v>
          </cell>
        </row>
        <row r="588">
          <cell r="A588" t="str">
            <v>B31083488</v>
          </cell>
          <cell r="B588">
            <v>7107</v>
          </cell>
        </row>
        <row r="589">
          <cell r="A589" t="str">
            <v>B31112261</v>
          </cell>
          <cell r="B589">
            <v>7915</v>
          </cell>
        </row>
        <row r="590">
          <cell r="A590" t="str">
            <v>B31114051</v>
          </cell>
          <cell r="B590">
            <v>3283</v>
          </cell>
        </row>
        <row r="591">
          <cell r="A591" t="str">
            <v>B31152135</v>
          </cell>
          <cell r="B591">
            <v>9937</v>
          </cell>
        </row>
        <row r="592">
          <cell r="A592" t="str">
            <v>B31185952</v>
          </cell>
          <cell r="B592">
            <v>9876</v>
          </cell>
        </row>
        <row r="593">
          <cell r="A593" t="str">
            <v>B31196033</v>
          </cell>
          <cell r="B593">
            <v>7616</v>
          </cell>
        </row>
        <row r="594">
          <cell r="A594" t="str">
            <v>B31353048</v>
          </cell>
          <cell r="B594">
            <v>9808.4699999999993</v>
          </cell>
        </row>
        <row r="595">
          <cell r="A595" t="str">
            <v>B31476724</v>
          </cell>
          <cell r="B595">
            <v>5524</v>
          </cell>
        </row>
        <row r="596">
          <cell r="A596" t="str">
            <v>B31499577</v>
          </cell>
          <cell r="B596">
            <v>3126</v>
          </cell>
        </row>
        <row r="597">
          <cell r="A597" t="str">
            <v>B31506025</v>
          </cell>
          <cell r="B597">
            <v>3929</v>
          </cell>
        </row>
        <row r="598">
          <cell r="A598" t="str">
            <v>B31509680</v>
          </cell>
          <cell r="B598">
            <v>9331</v>
          </cell>
        </row>
        <row r="599">
          <cell r="A599" t="str">
            <v>B31522329</v>
          </cell>
          <cell r="B599">
            <v>8538</v>
          </cell>
        </row>
        <row r="600">
          <cell r="A600" t="str">
            <v>B31577406</v>
          </cell>
          <cell r="B600">
            <v>9110</v>
          </cell>
        </row>
        <row r="601">
          <cell r="A601" t="str">
            <v>B31585318</v>
          </cell>
          <cell r="B601">
            <v>9809</v>
          </cell>
        </row>
        <row r="602">
          <cell r="A602" t="str">
            <v>B31619570</v>
          </cell>
          <cell r="B602">
            <v>8568</v>
          </cell>
        </row>
        <row r="603">
          <cell r="A603" t="str">
            <v>B31631062</v>
          </cell>
          <cell r="B603">
            <v>6833</v>
          </cell>
        </row>
        <row r="604">
          <cell r="A604" t="str">
            <v>B31648439</v>
          </cell>
          <cell r="B604">
            <v>8875</v>
          </cell>
        </row>
        <row r="605">
          <cell r="A605" t="str">
            <v>B31649122</v>
          </cell>
          <cell r="B605">
            <v>1884</v>
          </cell>
        </row>
        <row r="606">
          <cell r="A606" t="str">
            <v>B31665383</v>
          </cell>
          <cell r="B606">
            <v>7288</v>
          </cell>
        </row>
        <row r="607">
          <cell r="A607" t="str">
            <v>B31684020</v>
          </cell>
          <cell r="B607">
            <v>2822</v>
          </cell>
        </row>
        <row r="608">
          <cell r="A608" t="str">
            <v>B31715691</v>
          </cell>
          <cell r="B608">
            <v>5413</v>
          </cell>
        </row>
        <row r="609">
          <cell r="A609" t="str">
            <v>B31721541</v>
          </cell>
          <cell r="B609">
            <v>1279</v>
          </cell>
        </row>
        <row r="610">
          <cell r="A610" t="str">
            <v>B31737000</v>
          </cell>
          <cell r="B610">
            <v>300</v>
          </cell>
        </row>
        <row r="611">
          <cell r="A611" t="str">
            <v>B31737422</v>
          </cell>
          <cell r="B611">
            <v>1047</v>
          </cell>
        </row>
        <row r="612">
          <cell r="A612" t="str">
            <v>B31798929</v>
          </cell>
          <cell r="B612">
            <v>6684</v>
          </cell>
        </row>
        <row r="613">
          <cell r="A613" t="str">
            <v>B31806664</v>
          </cell>
          <cell r="B613">
            <v>202</v>
          </cell>
        </row>
        <row r="614">
          <cell r="A614" t="str">
            <v>B31835150</v>
          </cell>
          <cell r="B614">
            <v>6600</v>
          </cell>
        </row>
        <row r="615">
          <cell r="A615" t="str">
            <v>B31861412</v>
          </cell>
          <cell r="B615">
            <v>8620</v>
          </cell>
        </row>
        <row r="616">
          <cell r="A616" t="str">
            <v>B31876584</v>
          </cell>
          <cell r="B616">
            <v>9800</v>
          </cell>
        </row>
        <row r="617">
          <cell r="A617" t="str">
            <v>B31890205</v>
          </cell>
          <cell r="B617">
            <v>7452</v>
          </cell>
        </row>
        <row r="618">
          <cell r="A618" t="str">
            <v>B31891690</v>
          </cell>
          <cell r="B618">
            <v>9927</v>
          </cell>
        </row>
        <row r="619">
          <cell r="A619" t="str">
            <v>B31907330</v>
          </cell>
          <cell r="B619">
            <v>3495</v>
          </cell>
        </row>
        <row r="620">
          <cell r="A620" t="str">
            <v>B31920705</v>
          </cell>
          <cell r="B620">
            <v>9189</v>
          </cell>
        </row>
        <row r="621">
          <cell r="A621" t="str">
            <v>B31929474</v>
          </cell>
          <cell r="B621">
            <v>2140</v>
          </cell>
        </row>
        <row r="622">
          <cell r="A622" t="str">
            <v>B31934292</v>
          </cell>
          <cell r="B622">
            <v>4427</v>
          </cell>
        </row>
        <row r="623">
          <cell r="A623" t="str">
            <v>B31974785</v>
          </cell>
          <cell r="B623">
            <v>5067</v>
          </cell>
        </row>
        <row r="624">
          <cell r="A624" t="str">
            <v>B33024522</v>
          </cell>
          <cell r="B624">
            <v>76</v>
          </cell>
        </row>
        <row r="625">
          <cell r="A625" t="str">
            <v>B33228396</v>
          </cell>
          <cell r="B625">
            <v>775</v>
          </cell>
        </row>
        <row r="626">
          <cell r="A626" t="str">
            <v>B33382433</v>
          </cell>
          <cell r="B626">
            <v>54</v>
          </cell>
        </row>
        <row r="627">
          <cell r="A627" t="str">
            <v>B33486721</v>
          </cell>
          <cell r="B627">
            <v>164</v>
          </cell>
        </row>
        <row r="628">
          <cell r="A628" t="str">
            <v>B33680547</v>
          </cell>
          <cell r="B628">
            <v>293</v>
          </cell>
        </row>
        <row r="629">
          <cell r="A629" t="str">
            <v>B36262780</v>
          </cell>
          <cell r="B629">
            <v>428</v>
          </cell>
        </row>
        <row r="630">
          <cell r="A630" t="str">
            <v>B36511376</v>
          </cell>
          <cell r="B630">
            <v>182</v>
          </cell>
        </row>
        <row r="631">
          <cell r="A631" t="str">
            <v>B39021217</v>
          </cell>
          <cell r="B631">
            <v>421</v>
          </cell>
        </row>
        <row r="632">
          <cell r="A632" t="str">
            <v>B39023601</v>
          </cell>
          <cell r="B632">
            <v>37</v>
          </cell>
        </row>
        <row r="633">
          <cell r="A633" t="str">
            <v>B39042973</v>
          </cell>
          <cell r="B633">
            <v>568</v>
          </cell>
        </row>
        <row r="634">
          <cell r="A634" t="str">
            <v>B39322177</v>
          </cell>
          <cell r="B634">
            <v>3712</v>
          </cell>
        </row>
        <row r="635">
          <cell r="A635" t="str">
            <v>B39603568</v>
          </cell>
          <cell r="B635">
            <v>33</v>
          </cell>
        </row>
        <row r="636">
          <cell r="A636" t="str">
            <v>B39623574</v>
          </cell>
          <cell r="B636">
            <v>403</v>
          </cell>
        </row>
        <row r="637">
          <cell r="A637" t="str">
            <v>B39688197</v>
          </cell>
          <cell r="B637">
            <v>26</v>
          </cell>
        </row>
        <row r="638">
          <cell r="A638" t="str">
            <v>B43202076</v>
          </cell>
          <cell r="B638">
            <v>0</v>
          </cell>
        </row>
        <row r="639">
          <cell r="A639" t="str">
            <v>B43717917</v>
          </cell>
          <cell r="B639">
            <v>162</v>
          </cell>
        </row>
        <row r="640">
          <cell r="A640" t="str">
            <v>B44147197</v>
          </cell>
          <cell r="B640">
            <v>76</v>
          </cell>
        </row>
        <row r="641">
          <cell r="A641" t="str">
            <v>B46001897</v>
          </cell>
          <cell r="B641">
            <v>86</v>
          </cell>
        </row>
        <row r="642">
          <cell r="A642" t="str">
            <v>B47451794</v>
          </cell>
          <cell r="B642">
            <v>103</v>
          </cell>
        </row>
        <row r="643">
          <cell r="A643" t="str">
            <v>B48011670</v>
          </cell>
          <cell r="B643">
            <v>83</v>
          </cell>
        </row>
        <row r="644">
          <cell r="A644" t="str">
            <v>B48108096</v>
          </cell>
          <cell r="B644">
            <v>1741</v>
          </cell>
        </row>
        <row r="645">
          <cell r="A645" t="str">
            <v>B48301865</v>
          </cell>
          <cell r="B645">
            <v>454</v>
          </cell>
        </row>
        <row r="646">
          <cell r="A646" t="str">
            <v>B48418065</v>
          </cell>
          <cell r="B646">
            <v>1125</v>
          </cell>
        </row>
        <row r="647">
          <cell r="A647" t="str">
            <v>B48447247</v>
          </cell>
          <cell r="B647">
            <v>35</v>
          </cell>
        </row>
        <row r="648">
          <cell r="A648" t="str">
            <v>B48758890</v>
          </cell>
          <cell r="B648">
            <v>398</v>
          </cell>
        </row>
        <row r="649">
          <cell r="A649" t="str">
            <v>B50035997</v>
          </cell>
          <cell r="B649">
            <v>3040</v>
          </cell>
        </row>
        <row r="650">
          <cell r="A650" t="str">
            <v>B50158468</v>
          </cell>
          <cell r="B650">
            <v>1090</v>
          </cell>
        </row>
        <row r="651">
          <cell r="A651" t="str">
            <v>B50447978</v>
          </cell>
          <cell r="B651">
            <v>72</v>
          </cell>
        </row>
        <row r="652">
          <cell r="A652" t="str">
            <v>B50511112</v>
          </cell>
          <cell r="B652">
            <v>112</v>
          </cell>
        </row>
        <row r="653">
          <cell r="A653" t="str">
            <v>B53166419</v>
          </cell>
          <cell r="B653">
            <v>290</v>
          </cell>
        </row>
        <row r="654">
          <cell r="A654" t="str">
            <v>B53429668</v>
          </cell>
          <cell r="B654">
            <v>72</v>
          </cell>
        </row>
        <row r="655">
          <cell r="A655" t="str">
            <v>B55045959</v>
          </cell>
          <cell r="B655">
            <v>297</v>
          </cell>
        </row>
        <row r="656">
          <cell r="A656" t="str">
            <v>B57152506</v>
          </cell>
          <cell r="B656">
            <v>179</v>
          </cell>
        </row>
        <row r="657">
          <cell r="A657" t="str">
            <v>B57220741</v>
          </cell>
          <cell r="B657">
            <v>41</v>
          </cell>
        </row>
        <row r="658">
          <cell r="A658" t="str">
            <v>B58018672</v>
          </cell>
          <cell r="B658">
            <v>9186</v>
          </cell>
        </row>
        <row r="659">
          <cell r="A659" t="str">
            <v>B58511882</v>
          </cell>
          <cell r="B659">
            <v>317</v>
          </cell>
        </row>
        <row r="660">
          <cell r="A660" t="str">
            <v>B58654039</v>
          </cell>
          <cell r="B660">
            <v>847</v>
          </cell>
        </row>
        <row r="661">
          <cell r="A661" t="str">
            <v>B59088948</v>
          </cell>
          <cell r="B661">
            <v>31</v>
          </cell>
        </row>
        <row r="662">
          <cell r="A662" t="str">
            <v>B59942714</v>
          </cell>
          <cell r="B662">
            <v>111</v>
          </cell>
        </row>
        <row r="663">
          <cell r="A663" t="str">
            <v>B60096435</v>
          </cell>
          <cell r="B663">
            <v>15</v>
          </cell>
        </row>
        <row r="664">
          <cell r="A664" t="str">
            <v>B60124831</v>
          </cell>
          <cell r="B664">
            <v>81</v>
          </cell>
        </row>
        <row r="665">
          <cell r="A665" t="str">
            <v>B60257771</v>
          </cell>
          <cell r="B665">
            <v>77</v>
          </cell>
        </row>
        <row r="666">
          <cell r="A666" t="str">
            <v>B60336989</v>
          </cell>
          <cell r="B666">
            <v>139</v>
          </cell>
        </row>
        <row r="667">
          <cell r="A667" t="str">
            <v>B60359726</v>
          </cell>
          <cell r="B667">
            <v>300</v>
          </cell>
        </row>
        <row r="668">
          <cell r="A668" t="str">
            <v>B60481710</v>
          </cell>
          <cell r="B668">
            <v>92</v>
          </cell>
        </row>
        <row r="669">
          <cell r="A669" t="str">
            <v>B60484615</v>
          </cell>
          <cell r="B669">
            <v>76</v>
          </cell>
        </row>
        <row r="670">
          <cell r="A670" t="str">
            <v>B60579232</v>
          </cell>
          <cell r="B670">
            <v>292</v>
          </cell>
        </row>
        <row r="671">
          <cell r="A671" t="str">
            <v>B60602489</v>
          </cell>
          <cell r="B671">
            <v>16</v>
          </cell>
        </row>
        <row r="672">
          <cell r="A672" t="str">
            <v>B60654365</v>
          </cell>
          <cell r="B672">
            <v>8566</v>
          </cell>
        </row>
        <row r="673">
          <cell r="A673" t="str">
            <v>B60775111</v>
          </cell>
          <cell r="B673">
            <v>54</v>
          </cell>
        </row>
        <row r="674">
          <cell r="A674" t="str">
            <v>B60838455</v>
          </cell>
          <cell r="B674">
            <v>338</v>
          </cell>
        </row>
        <row r="675">
          <cell r="A675" t="str">
            <v>B60848223</v>
          </cell>
          <cell r="B675">
            <v>184</v>
          </cell>
        </row>
        <row r="676">
          <cell r="A676" t="str">
            <v>B60924131</v>
          </cell>
          <cell r="B676">
            <v>5</v>
          </cell>
        </row>
        <row r="677">
          <cell r="A677" t="str">
            <v>B61122305</v>
          </cell>
          <cell r="B677">
            <v>1349</v>
          </cell>
        </row>
        <row r="678">
          <cell r="A678" t="str">
            <v>B61159919</v>
          </cell>
          <cell r="B678">
            <v>10</v>
          </cell>
        </row>
        <row r="679">
          <cell r="A679" t="str">
            <v>B61243614</v>
          </cell>
          <cell r="B679">
            <v>0</v>
          </cell>
        </row>
        <row r="680">
          <cell r="A680" t="str">
            <v>B61298212</v>
          </cell>
          <cell r="B680">
            <v>52</v>
          </cell>
        </row>
        <row r="681">
          <cell r="A681" t="str">
            <v>B61481198</v>
          </cell>
          <cell r="B681">
            <v>155</v>
          </cell>
        </row>
        <row r="682">
          <cell r="A682" t="str">
            <v>B61495974</v>
          </cell>
          <cell r="B682">
            <v>1790</v>
          </cell>
        </row>
        <row r="683">
          <cell r="A683" t="str">
            <v>B61590543</v>
          </cell>
          <cell r="B683">
            <v>253</v>
          </cell>
        </row>
        <row r="684">
          <cell r="A684" t="str">
            <v>B61663555</v>
          </cell>
          <cell r="B684">
            <v>23</v>
          </cell>
        </row>
        <row r="685">
          <cell r="A685" t="str">
            <v>B61929808</v>
          </cell>
          <cell r="B685">
            <v>129</v>
          </cell>
        </row>
        <row r="686">
          <cell r="A686" t="str">
            <v>B62071063</v>
          </cell>
          <cell r="B686">
            <v>125</v>
          </cell>
        </row>
        <row r="687">
          <cell r="A687" t="str">
            <v>B62111513</v>
          </cell>
          <cell r="B687">
            <v>42</v>
          </cell>
        </row>
        <row r="688">
          <cell r="A688" t="str">
            <v>B62212436</v>
          </cell>
          <cell r="B688">
            <v>342</v>
          </cell>
        </row>
        <row r="689">
          <cell r="A689" t="str">
            <v>B62267885</v>
          </cell>
          <cell r="B689">
            <v>530</v>
          </cell>
        </row>
        <row r="690">
          <cell r="A690" t="str">
            <v>B62294939</v>
          </cell>
          <cell r="B690">
            <v>5991</v>
          </cell>
        </row>
        <row r="691">
          <cell r="A691" t="str">
            <v>B62354253</v>
          </cell>
          <cell r="B691">
            <v>2542</v>
          </cell>
        </row>
        <row r="692">
          <cell r="A692" t="str">
            <v>B62414313</v>
          </cell>
          <cell r="B692">
            <v>1600</v>
          </cell>
        </row>
        <row r="693">
          <cell r="A693" t="str">
            <v>B62694179</v>
          </cell>
          <cell r="B693">
            <v>60</v>
          </cell>
        </row>
        <row r="694">
          <cell r="A694" t="str">
            <v>B62856190</v>
          </cell>
          <cell r="B694">
            <v>12</v>
          </cell>
        </row>
        <row r="695">
          <cell r="A695" t="str">
            <v>B63115000</v>
          </cell>
          <cell r="B695">
            <v>1416</v>
          </cell>
        </row>
        <row r="696">
          <cell r="A696" t="str">
            <v>B63152664</v>
          </cell>
          <cell r="B696">
            <v>4</v>
          </cell>
        </row>
        <row r="697">
          <cell r="A697" t="str">
            <v>B63266969</v>
          </cell>
          <cell r="B697">
            <v>314</v>
          </cell>
        </row>
        <row r="698">
          <cell r="A698" t="str">
            <v>B63772305</v>
          </cell>
          <cell r="B698">
            <v>22</v>
          </cell>
        </row>
        <row r="699">
          <cell r="A699" t="str">
            <v>B63921050</v>
          </cell>
          <cell r="B699">
            <v>168</v>
          </cell>
        </row>
        <row r="700">
          <cell r="A700" t="str">
            <v>B63969935</v>
          </cell>
          <cell r="B700">
            <v>3008</v>
          </cell>
        </row>
        <row r="701">
          <cell r="A701" t="str">
            <v>B64047640</v>
          </cell>
          <cell r="B701">
            <v>93</v>
          </cell>
        </row>
        <row r="702">
          <cell r="A702" t="str">
            <v>B64051741</v>
          </cell>
          <cell r="B702">
            <v>170</v>
          </cell>
        </row>
        <row r="703">
          <cell r="A703" t="str">
            <v>B64076482</v>
          </cell>
          <cell r="B703">
            <v>392</v>
          </cell>
        </row>
        <row r="704">
          <cell r="A704" t="str">
            <v>B64206535</v>
          </cell>
          <cell r="B704">
            <v>349</v>
          </cell>
        </row>
        <row r="705">
          <cell r="A705" t="str">
            <v>B64381072</v>
          </cell>
          <cell r="B705">
            <v>16</v>
          </cell>
        </row>
        <row r="706">
          <cell r="A706" t="str">
            <v>B64416621</v>
          </cell>
          <cell r="B706">
            <v>533</v>
          </cell>
        </row>
        <row r="707">
          <cell r="A707" t="str">
            <v>B64471840</v>
          </cell>
          <cell r="B707">
            <v>132</v>
          </cell>
        </row>
        <row r="708">
          <cell r="A708" t="str">
            <v>B64774102</v>
          </cell>
          <cell r="B708">
            <v>92</v>
          </cell>
        </row>
        <row r="709">
          <cell r="A709" t="str">
            <v>B64906431</v>
          </cell>
          <cell r="B709">
            <v>37</v>
          </cell>
        </row>
        <row r="710">
          <cell r="A710" t="str">
            <v>B65116816</v>
          </cell>
          <cell r="B710">
            <v>1941</v>
          </cell>
        </row>
        <row r="711">
          <cell r="A711" t="str">
            <v>B65184335</v>
          </cell>
          <cell r="B711">
            <v>33</v>
          </cell>
        </row>
        <row r="712">
          <cell r="A712" t="str">
            <v>B65584914</v>
          </cell>
          <cell r="B712">
            <v>111</v>
          </cell>
        </row>
        <row r="713">
          <cell r="A713" t="str">
            <v>B65807810</v>
          </cell>
          <cell r="B713">
            <v>156</v>
          </cell>
        </row>
        <row r="714">
          <cell r="A714" t="str">
            <v>B66005869</v>
          </cell>
          <cell r="B714">
            <v>51</v>
          </cell>
        </row>
        <row r="715">
          <cell r="A715" t="str">
            <v>B66082629</v>
          </cell>
          <cell r="B715">
            <v>125</v>
          </cell>
        </row>
        <row r="716">
          <cell r="A716" t="str">
            <v>B66121088</v>
          </cell>
          <cell r="B716">
            <v>297</v>
          </cell>
        </row>
        <row r="717">
          <cell r="A717" t="str">
            <v>B71064026</v>
          </cell>
          <cell r="B717">
            <v>3836</v>
          </cell>
        </row>
        <row r="718">
          <cell r="A718" t="str">
            <v>B71073639</v>
          </cell>
          <cell r="B718">
            <v>6000</v>
          </cell>
        </row>
        <row r="719">
          <cell r="A719" t="str">
            <v>B75032474</v>
          </cell>
          <cell r="B719">
            <v>76</v>
          </cell>
        </row>
        <row r="720">
          <cell r="A720" t="str">
            <v>B78071214</v>
          </cell>
          <cell r="B720">
            <v>1315</v>
          </cell>
        </row>
        <row r="721">
          <cell r="A721" t="str">
            <v>B78210747</v>
          </cell>
          <cell r="B721">
            <v>6751</v>
          </cell>
        </row>
        <row r="722">
          <cell r="A722" t="str">
            <v>B78466208</v>
          </cell>
          <cell r="B722">
            <v>3843</v>
          </cell>
        </row>
        <row r="723">
          <cell r="A723" t="str">
            <v>B78503778</v>
          </cell>
          <cell r="B723">
            <v>42</v>
          </cell>
        </row>
        <row r="724">
          <cell r="A724" t="str">
            <v>B78510153</v>
          </cell>
          <cell r="B724">
            <v>216</v>
          </cell>
        </row>
        <row r="725">
          <cell r="A725" t="str">
            <v>B78601663</v>
          </cell>
          <cell r="B725">
            <v>114</v>
          </cell>
        </row>
        <row r="726">
          <cell r="A726" t="str">
            <v>B78859162</v>
          </cell>
          <cell r="B726">
            <v>48</v>
          </cell>
        </row>
        <row r="727">
          <cell r="A727" t="str">
            <v>B78970506</v>
          </cell>
          <cell r="B727">
            <v>145</v>
          </cell>
        </row>
        <row r="728">
          <cell r="A728" t="str">
            <v>B79031290</v>
          </cell>
          <cell r="B728">
            <v>88</v>
          </cell>
        </row>
        <row r="729">
          <cell r="A729" t="str">
            <v>B79083796</v>
          </cell>
          <cell r="B729">
            <v>201</v>
          </cell>
        </row>
        <row r="730">
          <cell r="A730" t="str">
            <v>B79104469</v>
          </cell>
          <cell r="B730">
            <v>98</v>
          </cell>
        </row>
        <row r="731">
          <cell r="A731" t="str">
            <v>B79121612</v>
          </cell>
          <cell r="B731">
            <v>11</v>
          </cell>
        </row>
        <row r="732">
          <cell r="A732" t="str">
            <v>B79374526</v>
          </cell>
          <cell r="B732">
            <v>150</v>
          </cell>
        </row>
        <row r="733">
          <cell r="A733" t="str">
            <v>B79380069</v>
          </cell>
          <cell r="B733">
            <v>150</v>
          </cell>
        </row>
        <row r="734">
          <cell r="A734" t="str">
            <v>B79826251</v>
          </cell>
          <cell r="B734">
            <v>7</v>
          </cell>
        </row>
        <row r="735">
          <cell r="A735" t="str">
            <v>B80267420</v>
          </cell>
          <cell r="B735">
            <v>3</v>
          </cell>
        </row>
        <row r="736">
          <cell r="A736" t="str">
            <v>B80311095</v>
          </cell>
          <cell r="B736">
            <v>99</v>
          </cell>
        </row>
        <row r="737">
          <cell r="A737" t="str">
            <v>B80392731</v>
          </cell>
          <cell r="B737">
            <v>722</v>
          </cell>
        </row>
        <row r="738">
          <cell r="A738" t="str">
            <v>B80473887</v>
          </cell>
          <cell r="B738">
            <v>106</v>
          </cell>
        </row>
        <row r="739">
          <cell r="A739" t="str">
            <v>B80491673</v>
          </cell>
          <cell r="B739">
            <v>187</v>
          </cell>
        </row>
        <row r="740">
          <cell r="A740" t="str">
            <v>B80731839</v>
          </cell>
          <cell r="B740">
            <v>0</v>
          </cell>
        </row>
        <row r="741">
          <cell r="A741" t="str">
            <v>B80772502</v>
          </cell>
          <cell r="B741">
            <v>55</v>
          </cell>
        </row>
        <row r="742">
          <cell r="A742" t="str">
            <v>B80909278</v>
          </cell>
          <cell r="B742">
            <v>3</v>
          </cell>
        </row>
        <row r="743">
          <cell r="A743" t="str">
            <v>B81207078</v>
          </cell>
          <cell r="B743">
            <v>41</v>
          </cell>
        </row>
        <row r="744">
          <cell r="A744" t="str">
            <v>B81209751</v>
          </cell>
          <cell r="B744">
            <v>129</v>
          </cell>
        </row>
        <row r="745">
          <cell r="A745" t="str">
            <v>B81231011</v>
          </cell>
          <cell r="B745">
            <v>5</v>
          </cell>
        </row>
        <row r="746">
          <cell r="A746" t="str">
            <v>B81470841</v>
          </cell>
          <cell r="B746">
            <v>504</v>
          </cell>
        </row>
        <row r="747">
          <cell r="A747" t="str">
            <v>B81644387</v>
          </cell>
          <cell r="B747">
            <v>66</v>
          </cell>
        </row>
        <row r="748">
          <cell r="A748" t="str">
            <v>B81709081</v>
          </cell>
          <cell r="B748">
            <v>49</v>
          </cell>
        </row>
        <row r="749">
          <cell r="A749" t="str">
            <v>B81724288</v>
          </cell>
          <cell r="B749">
            <v>1436</v>
          </cell>
        </row>
        <row r="750">
          <cell r="A750" t="str">
            <v>B81799645</v>
          </cell>
          <cell r="B750">
            <v>705</v>
          </cell>
        </row>
        <row r="751">
          <cell r="A751" t="str">
            <v>B81846206</v>
          </cell>
          <cell r="B751">
            <v>41</v>
          </cell>
        </row>
        <row r="752">
          <cell r="A752" t="str">
            <v>B81926883</v>
          </cell>
          <cell r="B752">
            <v>158</v>
          </cell>
        </row>
        <row r="753">
          <cell r="A753" t="str">
            <v>B81948069</v>
          </cell>
          <cell r="B753">
            <v>7</v>
          </cell>
        </row>
        <row r="754">
          <cell r="A754" t="str">
            <v>B82041740</v>
          </cell>
          <cell r="B754">
            <v>778</v>
          </cell>
        </row>
        <row r="755">
          <cell r="A755" t="str">
            <v>B82080177</v>
          </cell>
          <cell r="B755">
            <v>188</v>
          </cell>
        </row>
        <row r="756">
          <cell r="A756" t="str">
            <v>B82126343</v>
          </cell>
          <cell r="B756">
            <v>291</v>
          </cell>
        </row>
        <row r="757">
          <cell r="A757" t="str">
            <v>B82256207</v>
          </cell>
          <cell r="B757">
            <v>450</v>
          </cell>
        </row>
        <row r="758">
          <cell r="A758" t="str">
            <v>B82356981</v>
          </cell>
          <cell r="B758">
            <v>79</v>
          </cell>
        </row>
        <row r="759">
          <cell r="A759" t="str">
            <v>B82425513</v>
          </cell>
          <cell r="B759">
            <v>15</v>
          </cell>
        </row>
        <row r="760">
          <cell r="A760" t="str">
            <v>B82539867</v>
          </cell>
          <cell r="B760">
            <v>15</v>
          </cell>
        </row>
        <row r="761">
          <cell r="A761" t="str">
            <v>B82589128</v>
          </cell>
          <cell r="B761">
            <v>412</v>
          </cell>
        </row>
        <row r="762">
          <cell r="A762" t="str">
            <v>B82619016</v>
          </cell>
          <cell r="B762">
            <v>0</v>
          </cell>
        </row>
        <row r="763">
          <cell r="A763" t="str">
            <v>B82844358</v>
          </cell>
          <cell r="B763">
            <v>113</v>
          </cell>
        </row>
        <row r="764">
          <cell r="A764" t="str">
            <v>B82871013</v>
          </cell>
          <cell r="B764">
            <v>159</v>
          </cell>
        </row>
        <row r="765">
          <cell r="A765" t="str">
            <v>B82906058</v>
          </cell>
          <cell r="B765">
            <v>332</v>
          </cell>
        </row>
        <row r="766">
          <cell r="A766" t="str">
            <v>B82911207</v>
          </cell>
          <cell r="B766">
            <v>78</v>
          </cell>
        </row>
        <row r="767">
          <cell r="A767" t="str">
            <v>B82992744</v>
          </cell>
          <cell r="B767">
            <v>26</v>
          </cell>
        </row>
        <row r="768">
          <cell r="A768" t="str">
            <v>B83028084</v>
          </cell>
          <cell r="B768">
            <v>0</v>
          </cell>
        </row>
        <row r="769">
          <cell r="A769" t="str">
            <v>B83049189</v>
          </cell>
          <cell r="B769">
            <v>131</v>
          </cell>
        </row>
        <row r="770">
          <cell r="A770" t="str">
            <v>B83136218</v>
          </cell>
          <cell r="B770">
            <v>138</v>
          </cell>
        </row>
        <row r="771">
          <cell r="A771" t="str">
            <v>B83160994</v>
          </cell>
          <cell r="B771">
            <v>61.77</v>
          </cell>
        </row>
        <row r="772">
          <cell r="A772" t="str">
            <v>B83171330</v>
          </cell>
          <cell r="B772">
            <v>146</v>
          </cell>
        </row>
        <row r="773">
          <cell r="A773" t="str">
            <v>B83175380</v>
          </cell>
          <cell r="B773">
            <v>67</v>
          </cell>
        </row>
        <row r="774">
          <cell r="A774" t="str">
            <v>B83233346</v>
          </cell>
          <cell r="B774">
            <v>85</v>
          </cell>
        </row>
        <row r="775">
          <cell r="A775" t="str">
            <v>B83244160</v>
          </cell>
          <cell r="B775">
            <v>163</v>
          </cell>
        </row>
        <row r="776">
          <cell r="A776" t="str">
            <v>B83423343</v>
          </cell>
          <cell r="B776">
            <v>44</v>
          </cell>
        </row>
        <row r="777">
          <cell r="A777" t="str">
            <v>B83504761</v>
          </cell>
          <cell r="B777">
            <v>73</v>
          </cell>
        </row>
        <row r="778">
          <cell r="A778" t="str">
            <v>B83727289</v>
          </cell>
          <cell r="B778">
            <v>132</v>
          </cell>
        </row>
        <row r="779">
          <cell r="A779" t="str">
            <v>B83875427</v>
          </cell>
          <cell r="B779">
            <v>166</v>
          </cell>
        </row>
        <row r="780">
          <cell r="A780" t="str">
            <v>B83916668</v>
          </cell>
          <cell r="B780">
            <v>96</v>
          </cell>
        </row>
        <row r="781">
          <cell r="A781" t="str">
            <v>B83985713</v>
          </cell>
          <cell r="B781">
            <v>176</v>
          </cell>
        </row>
        <row r="782">
          <cell r="A782" t="str">
            <v>B84109826</v>
          </cell>
          <cell r="B782">
            <v>0</v>
          </cell>
        </row>
        <row r="783">
          <cell r="A783" t="str">
            <v>B84138296</v>
          </cell>
          <cell r="B783">
            <v>29.86</v>
          </cell>
        </row>
        <row r="784">
          <cell r="A784" t="str">
            <v>B84160233</v>
          </cell>
          <cell r="B784">
            <v>1555</v>
          </cell>
        </row>
        <row r="785">
          <cell r="A785" t="str">
            <v>B84171453</v>
          </cell>
          <cell r="B785">
            <v>23</v>
          </cell>
        </row>
        <row r="786">
          <cell r="A786" t="str">
            <v>B84227461</v>
          </cell>
          <cell r="B786">
            <v>140</v>
          </cell>
        </row>
        <row r="787">
          <cell r="A787" t="str">
            <v>B84332550</v>
          </cell>
          <cell r="B787">
            <v>0</v>
          </cell>
        </row>
        <row r="788">
          <cell r="A788" t="str">
            <v>B84365766</v>
          </cell>
          <cell r="B788">
            <v>288</v>
          </cell>
        </row>
        <row r="789">
          <cell r="A789" t="str">
            <v>B84412683</v>
          </cell>
          <cell r="B789">
            <v>141</v>
          </cell>
        </row>
        <row r="790">
          <cell r="A790" t="str">
            <v>B84425115</v>
          </cell>
          <cell r="B790">
            <v>420</v>
          </cell>
        </row>
        <row r="791">
          <cell r="A791" t="str">
            <v>B84425131</v>
          </cell>
          <cell r="B791">
            <v>60</v>
          </cell>
        </row>
        <row r="792">
          <cell r="A792" t="str">
            <v>B84428143</v>
          </cell>
          <cell r="B792">
            <v>308</v>
          </cell>
        </row>
        <row r="793">
          <cell r="A793" t="str">
            <v>B84454172</v>
          </cell>
          <cell r="B793">
            <v>133</v>
          </cell>
        </row>
        <row r="794">
          <cell r="A794" t="str">
            <v>B84508746</v>
          </cell>
          <cell r="B794">
            <v>1380</v>
          </cell>
        </row>
        <row r="795">
          <cell r="A795" t="str">
            <v>B84527977</v>
          </cell>
          <cell r="B795">
            <v>40</v>
          </cell>
        </row>
        <row r="796">
          <cell r="A796" t="str">
            <v>B84736354</v>
          </cell>
          <cell r="B796">
            <v>204</v>
          </cell>
        </row>
        <row r="797">
          <cell r="A797" t="str">
            <v>B84818442</v>
          </cell>
          <cell r="B797">
            <v>186</v>
          </cell>
        </row>
        <row r="798">
          <cell r="A798" t="str">
            <v>B85012441</v>
          </cell>
          <cell r="B798">
            <v>89</v>
          </cell>
        </row>
        <row r="799">
          <cell r="A799" t="str">
            <v>B85206605</v>
          </cell>
          <cell r="B799">
            <v>108</v>
          </cell>
        </row>
        <row r="800">
          <cell r="A800" t="str">
            <v>B85228138</v>
          </cell>
          <cell r="B800">
            <v>100</v>
          </cell>
        </row>
        <row r="801">
          <cell r="A801" t="str">
            <v>B85273365</v>
          </cell>
          <cell r="B801">
            <v>157</v>
          </cell>
        </row>
        <row r="802">
          <cell r="A802" t="str">
            <v>B85376630</v>
          </cell>
          <cell r="B802">
            <v>24</v>
          </cell>
        </row>
        <row r="803">
          <cell r="A803" t="str">
            <v>B85500742</v>
          </cell>
          <cell r="B803">
            <v>1712</v>
          </cell>
        </row>
        <row r="804">
          <cell r="A804" t="str">
            <v>B85553543</v>
          </cell>
          <cell r="B804">
            <v>246</v>
          </cell>
        </row>
        <row r="805">
          <cell r="A805" t="str">
            <v>B85553550</v>
          </cell>
          <cell r="B805">
            <v>2512</v>
          </cell>
        </row>
        <row r="806">
          <cell r="A806" t="str">
            <v>B85582229</v>
          </cell>
          <cell r="B806">
            <v>1130</v>
          </cell>
        </row>
        <row r="807">
          <cell r="A807" t="str">
            <v>B85582377</v>
          </cell>
          <cell r="B807">
            <v>10</v>
          </cell>
        </row>
        <row r="808">
          <cell r="A808" t="str">
            <v>B85692424</v>
          </cell>
          <cell r="B808">
            <v>105</v>
          </cell>
        </row>
        <row r="809">
          <cell r="A809" t="str">
            <v>B85771269</v>
          </cell>
          <cell r="B809">
            <v>1</v>
          </cell>
        </row>
        <row r="810">
          <cell r="A810" t="str">
            <v>B86049137</v>
          </cell>
          <cell r="B810">
            <v>63</v>
          </cell>
        </row>
        <row r="811">
          <cell r="A811" t="str">
            <v>B86052735</v>
          </cell>
          <cell r="B811">
            <v>114</v>
          </cell>
        </row>
        <row r="812">
          <cell r="A812" t="str">
            <v>B86128147</v>
          </cell>
          <cell r="B812">
            <v>10</v>
          </cell>
        </row>
        <row r="813">
          <cell r="A813" t="str">
            <v>B86657640</v>
          </cell>
          <cell r="B813">
            <v>126</v>
          </cell>
        </row>
        <row r="814">
          <cell r="A814" t="str">
            <v>B91008417</v>
          </cell>
          <cell r="B814">
            <v>1000</v>
          </cell>
        </row>
        <row r="815">
          <cell r="A815" t="str">
            <v>B91070714</v>
          </cell>
          <cell r="B815">
            <v>17</v>
          </cell>
        </row>
        <row r="816">
          <cell r="A816" t="str">
            <v>B91616227</v>
          </cell>
          <cell r="B816">
            <v>388</v>
          </cell>
        </row>
        <row r="817">
          <cell r="A817" t="str">
            <v>B95015400</v>
          </cell>
          <cell r="B817">
            <v>43</v>
          </cell>
        </row>
        <row r="818">
          <cell r="A818" t="str">
            <v>B95025920</v>
          </cell>
          <cell r="B818">
            <v>96</v>
          </cell>
        </row>
        <row r="819">
          <cell r="A819" t="str">
            <v>B95099107</v>
          </cell>
          <cell r="B819">
            <v>4800</v>
          </cell>
        </row>
        <row r="820">
          <cell r="A820" t="str">
            <v>B95177051</v>
          </cell>
          <cell r="B820">
            <v>835</v>
          </cell>
        </row>
        <row r="821">
          <cell r="A821" t="str">
            <v>B95255071</v>
          </cell>
          <cell r="B821">
            <v>1786</v>
          </cell>
        </row>
        <row r="822">
          <cell r="A822" t="str">
            <v>B95357380</v>
          </cell>
          <cell r="B822">
            <v>31</v>
          </cell>
        </row>
        <row r="823">
          <cell r="A823" t="str">
            <v>B95373965</v>
          </cell>
          <cell r="B823">
            <v>492</v>
          </cell>
        </row>
        <row r="824">
          <cell r="A824" t="str">
            <v>B95377701</v>
          </cell>
          <cell r="B824">
            <v>665</v>
          </cell>
        </row>
        <row r="825">
          <cell r="A825" t="str">
            <v>B95391371</v>
          </cell>
          <cell r="B825">
            <v>3530</v>
          </cell>
        </row>
        <row r="826">
          <cell r="A826" t="str">
            <v>B95424297</v>
          </cell>
          <cell r="B826">
            <v>2244</v>
          </cell>
        </row>
        <row r="827">
          <cell r="A827" t="str">
            <v>B95449989</v>
          </cell>
          <cell r="B827">
            <v>281</v>
          </cell>
        </row>
        <row r="828">
          <cell r="A828" t="str">
            <v>B95511481</v>
          </cell>
          <cell r="B828">
            <v>0</v>
          </cell>
        </row>
        <row r="829">
          <cell r="A829" t="str">
            <v>B95539482</v>
          </cell>
          <cell r="B829">
            <v>3078</v>
          </cell>
        </row>
        <row r="830">
          <cell r="A830" t="str">
            <v>B95543401</v>
          </cell>
          <cell r="B830">
            <v>1284</v>
          </cell>
        </row>
        <row r="831">
          <cell r="A831" t="str">
            <v>B96540497</v>
          </cell>
          <cell r="B831">
            <v>6550</v>
          </cell>
        </row>
        <row r="832">
          <cell r="A832" t="str">
            <v>B97193106</v>
          </cell>
          <cell r="B832">
            <v>611</v>
          </cell>
        </row>
        <row r="833">
          <cell r="A833" t="str">
            <v>B99083404</v>
          </cell>
          <cell r="B833">
            <v>330</v>
          </cell>
        </row>
        <row r="834">
          <cell r="A834" t="str">
            <v>C81556177</v>
          </cell>
          <cell r="B834">
            <v>92</v>
          </cell>
        </row>
        <row r="835">
          <cell r="A835" t="str">
            <v>D01160076</v>
          </cell>
          <cell r="B835">
            <v>188</v>
          </cell>
        </row>
        <row r="836">
          <cell r="A836" t="str">
            <v>D28337145</v>
          </cell>
          <cell r="B836">
            <v>88</v>
          </cell>
        </row>
        <row r="837">
          <cell r="A837" t="str">
            <v>D31235260</v>
          </cell>
          <cell r="B837">
            <v>9434</v>
          </cell>
        </row>
        <row r="838">
          <cell r="A838" t="str">
            <v>E71084149</v>
          </cell>
          <cell r="B838">
            <v>0</v>
          </cell>
        </row>
        <row r="839">
          <cell r="A839" t="str">
            <v>F01218742</v>
          </cell>
          <cell r="B839">
            <v>1158</v>
          </cell>
        </row>
        <row r="840">
          <cell r="A840" t="str">
            <v>F04743175</v>
          </cell>
          <cell r="B840">
            <v>0</v>
          </cell>
        </row>
        <row r="841">
          <cell r="A841" t="str">
            <v>F08492464</v>
          </cell>
          <cell r="B841">
            <v>809</v>
          </cell>
        </row>
        <row r="842">
          <cell r="A842" t="str">
            <v>F08809808</v>
          </cell>
          <cell r="B842">
            <v>18</v>
          </cell>
        </row>
        <row r="843">
          <cell r="A843" t="str">
            <v>F18004937</v>
          </cell>
          <cell r="B843">
            <v>309</v>
          </cell>
        </row>
        <row r="844">
          <cell r="A844" t="str">
            <v>F20025318</v>
          </cell>
          <cell r="B844">
            <v>341</v>
          </cell>
        </row>
        <row r="845">
          <cell r="A845" t="str">
            <v>F20032553</v>
          </cell>
          <cell r="B845">
            <v>160</v>
          </cell>
        </row>
        <row r="846">
          <cell r="A846" t="str">
            <v>F20033361</v>
          </cell>
          <cell r="B846">
            <v>1028</v>
          </cell>
        </row>
        <row r="847">
          <cell r="A847" t="str">
            <v>F20545018</v>
          </cell>
          <cell r="B847">
            <v>804</v>
          </cell>
        </row>
        <row r="848">
          <cell r="A848" t="str">
            <v>F20655916</v>
          </cell>
          <cell r="B848">
            <v>2537</v>
          </cell>
        </row>
        <row r="849">
          <cell r="A849" t="str">
            <v>F20795837</v>
          </cell>
          <cell r="B849">
            <v>396</v>
          </cell>
        </row>
        <row r="850">
          <cell r="A850" t="str">
            <v>F20947909</v>
          </cell>
          <cell r="B850">
            <v>205</v>
          </cell>
        </row>
        <row r="851">
          <cell r="A851" t="str">
            <v>F31021611</v>
          </cell>
          <cell r="B851">
            <v>7205</v>
          </cell>
        </row>
        <row r="852">
          <cell r="A852" t="str">
            <v>F48067607</v>
          </cell>
          <cell r="B852">
            <v>559</v>
          </cell>
        </row>
        <row r="853">
          <cell r="A853" t="str">
            <v>F48128730</v>
          </cell>
          <cell r="B853">
            <v>0</v>
          </cell>
        </row>
        <row r="854">
          <cell r="A854" t="str">
            <v>F60031887</v>
          </cell>
          <cell r="B854">
            <v>12</v>
          </cell>
        </row>
        <row r="855">
          <cell r="A855" t="str">
            <v>F74243544</v>
          </cell>
          <cell r="B855">
            <v>534</v>
          </cell>
        </row>
        <row r="856">
          <cell r="A856" t="str">
            <v>F75076935</v>
          </cell>
          <cell r="B856">
            <v>528</v>
          </cell>
        </row>
        <row r="857">
          <cell r="A857" t="str">
            <v>G28029643</v>
          </cell>
          <cell r="B857">
            <v>69</v>
          </cell>
        </row>
        <row r="858">
          <cell r="A858" t="str">
            <v>G28197564</v>
          </cell>
          <cell r="B858">
            <v>28</v>
          </cell>
        </row>
        <row r="859">
          <cell r="A859" t="str">
            <v>G78216819</v>
          </cell>
          <cell r="B859">
            <v>137</v>
          </cell>
        </row>
        <row r="860">
          <cell r="A860" t="str">
            <v>G80468416</v>
          </cell>
          <cell r="B860">
            <v>322</v>
          </cell>
        </row>
        <row r="861">
          <cell r="A861" t="str">
            <v>N0016721C</v>
          </cell>
          <cell r="B861">
            <v>288</v>
          </cell>
        </row>
        <row r="862">
          <cell r="A862" t="str">
            <v>N0391236G</v>
          </cell>
          <cell r="B862">
            <v>83</v>
          </cell>
        </row>
        <row r="863">
          <cell r="A863" t="str">
            <v>Q2801671E</v>
          </cell>
          <cell r="B863">
            <v>0</v>
          </cell>
        </row>
        <row r="864">
          <cell r="A864" t="str">
            <v>Q2820009E</v>
          </cell>
          <cell r="B864">
            <v>0</v>
          </cell>
        </row>
        <row r="865">
          <cell r="A865" t="str">
            <v>Q2822001J</v>
          </cell>
          <cell r="B865">
            <v>95</v>
          </cell>
        </row>
        <row r="866">
          <cell r="A866" t="str">
            <v>Q2867009I</v>
          </cell>
          <cell r="B866">
            <v>53.03</v>
          </cell>
        </row>
        <row r="867">
          <cell r="A867" t="str">
            <v>R3168001J</v>
          </cell>
          <cell r="B867">
            <v>6858</v>
          </cell>
        </row>
        <row r="868">
          <cell r="A868" t="str">
            <v>U82861469</v>
          </cell>
          <cell r="B868">
            <v>9932</v>
          </cell>
        </row>
        <row r="869">
          <cell r="A869" t="str">
            <v>U85902195</v>
          </cell>
          <cell r="B869">
            <v>210</v>
          </cell>
        </row>
        <row r="870">
          <cell r="A870" t="str">
            <v>V01477355</v>
          </cell>
          <cell r="B870">
            <v>86</v>
          </cell>
        </row>
        <row r="871">
          <cell r="A871" t="str">
            <v>V20066411</v>
          </cell>
          <cell r="B871">
            <v>472</v>
          </cell>
        </row>
        <row r="872">
          <cell r="A872" t="str">
            <v>W0031949A</v>
          </cell>
          <cell r="B872">
            <v>90</v>
          </cell>
        </row>
        <row r="873">
          <cell r="A873" t="str">
            <v>W0052120C</v>
          </cell>
          <cell r="B873">
            <v>15</v>
          </cell>
        </row>
        <row r="874">
          <cell r="A874" t="str">
            <v>W0102800J</v>
          </cell>
          <cell r="B874">
            <v>44</v>
          </cell>
        </row>
        <row r="875">
          <cell r="A875" t="str">
            <v>W0182438B</v>
          </cell>
          <cell r="B875">
            <v>574</v>
          </cell>
        </row>
        <row r="876">
          <cell r="A876" t="str">
            <v>W0301853H</v>
          </cell>
          <cell r="B876">
            <v>7699</v>
          </cell>
        </row>
        <row r="877">
          <cell r="A877">
            <v>15863847</v>
          </cell>
          <cell r="B877">
            <v>6959</v>
          </cell>
        </row>
        <row r="878">
          <cell r="A878">
            <v>15938092</v>
          </cell>
          <cell r="B878">
            <v>0</v>
          </cell>
        </row>
        <row r="879">
          <cell r="A879">
            <v>51987028</v>
          </cell>
          <cell r="B879">
            <v>153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trim11"/>
    </sheetNames>
    <sheetDataSet>
      <sheetData sheetId="0" refreshError="1">
        <row r="1">
          <cell r="D1" t="str">
            <v>DNICI</v>
          </cell>
          <cell r="E1" t="str">
            <v>FBAJA</v>
          </cell>
        </row>
        <row r="2">
          <cell r="D2" t="str">
            <v>---------</v>
          </cell>
          <cell r="E2" t="str">
            <v>----------</v>
          </cell>
        </row>
        <row r="3">
          <cell r="D3" t="str">
            <v>K3121188L</v>
          </cell>
          <cell r="E3" t="str">
            <v>31.12.9999</v>
          </cell>
        </row>
        <row r="4">
          <cell r="D4" t="str">
            <v>X2609674W</v>
          </cell>
          <cell r="E4" t="str">
            <v>31.12.9999</v>
          </cell>
        </row>
        <row r="5">
          <cell r="D5">
            <v>98830</v>
          </cell>
          <cell r="E5" t="str">
            <v>31.12.9999</v>
          </cell>
        </row>
        <row r="6">
          <cell r="D6">
            <v>209917</v>
          </cell>
          <cell r="E6" t="str">
            <v>31.12.9999</v>
          </cell>
        </row>
        <row r="7">
          <cell r="D7">
            <v>366710</v>
          </cell>
          <cell r="E7" t="str">
            <v>31.12.9999</v>
          </cell>
        </row>
        <row r="8">
          <cell r="D8">
            <v>585637</v>
          </cell>
          <cell r="E8" t="str">
            <v>31.12.9999</v>
          </cell>
        </row>
        <row r="9">
          <cell r="D9">
            <v>595926</v>
          </cell>
          <cell r="E9" t="str">
            <v>31.12.9999</v>
          </cell>
        </row>
        <row r="10">
          <cell r="D10">
            <v>603385</v>
          </cell>
          <cell r="E10" t="str">
            <v>31.12.9999</v>
          </cell>
        </row>
        <row r="11">
          <cell r="D11">
            <v>841221</v>
          </cell>
          <cell r="E11" t="str">
            <v>17.04.2012</v>
          </cell>
        </row>
        <row r="12">
          <cell r="D12">
            <v>982602</v>
          </cell>
          <cell r="E12" t="str">
            <v>31.12.9999</v>
          </cell>
        </row>
        <row r="13">
          <cell r="D13">
            <v>1322987</v>
          </cell>
          <cell r="E13" t="str">
            <v>31.12.9999</v>
          </cell>
        </row>
        <row r="14">
          <cell r="D14">
            <v>1329316</v>
          </cell>
          <cell r="E14" t="str">
            <v>31.12.9999</v>
          </cell>
        </row>
        <row r="15">
          <cell r="D15">
            <v>1394508</v>
          </cell>
          <cell r="E15" t="str">
            <v>31.12.9999</v>
          </cell>
        </row>
        <row r="16">
          <cell r="D16">
            <v>1456303</v>
          </cell>
          <cell r="E16" t="str">
            <v>31.12.9999</v>
          </cell>
        </row>
        <row r="17">
          <cell r="D17">
            <v>1478864</v>
          </cell>
          <cell r="E17" t="str">
            <v>31.12.9999</v>
          </cell>
        </row>
        <row r="18">
          <cell r="D18">
            <v>1532372</v>
          </cell>
          <cell r="E18" t="str">
            <v>31.12.9999</v>
          </cell>
        </row>
        <row r="19">
          <cell r="D19">
            <v>1612055</v>
          </cell>
          <cell r="E19" t="str">
            <v>31.12.9999</v>
          </cell>
        </row>
        <row r="20">
          <cell r="D20">
            <v>1931654</v>
          </cell>
          <cell r="E20" t="str">
            <v>31.12.9999</v>
          </cell>
        </row>
        <row r="21">
          <cell r="D21">
            <v>2076645</v>
          </cell>
          <cell r="E21" t="str">
            <v>31.12.9999</v>
          </cell>
        </row>
        <row r="22">
          <cell r="D22">
            <v>2461536</v>
          </cell>
          <cell r="E22" t="str">
            <v>31.12.9999</v>
          </cell>
        </row>
        <row r="23">
          <cell r="D23">
            <v>2498795</v>
          </cell>
          <cell r="E23" t="str">
            <v>31.12.9999</v>
          </cell>
        </row>
        <row r="24">
          <cell r="D24">
            <v>2523036</v>
          </cell>
          <cell r="E24" t="str">
            <v>31.12.9999</v>
          </cell>
        </row>
        <row r="25">
          <cell r="D25">
            <v>3382574</v>
          </cell>
          <cell r="E25" t="str">
            <v>31.12.9999</v>
          </cell>
        </row>
        <row r="26">
          <cell r="D26">
            <v>7495705</v>
          </cell>
          <cell r="E26" t="str">
            <v>31.12.9999</v>
          </cell>
        </row>
        <row r="27">
          <cell r="D27">
            <v>8743463</v>
          </cell>
          <cell r="E27" t="str">
            <v>31.12.9999</v>
          </cell>
        </row>
        <row r="28">
          <cell r="D28">
            <v>10154546</v>
          </cell>
          <cell r="E28" t="str">
            <v>31.12.9999</v>
          </cell>
        </row>
        <row r="29">
          <cell r="D29">
            <v>11434918</v>
          </cell>
          <cell r="E29" t="str">
            <v>31.12.9999</v>
          </cell>
        </row>
        <row r="30">
          <cell r="D30">
            <v>11443071</v>
          </cell>
          <cell r="E30" t="str">
            <v>31.12.9999</v>
          </cell>
        </row>
        <row r="31">
          <cell r="D31">
            <v>13478510</v>
          </cell>
          <cell r="E31" t="str">
            <v>31.12.9999</v>
          </cell>
        </row>
        <row r="32">
          <cell r="D32">
            <v>13492051</v>
          </cell>
          <cell r="E32" t="str">
            <v>31.12.9999</v>
          </cell>
        </row>
        <row r="33">
          <cell r="D33">
            <v>14170449</v>
          </cell>
          <cell r="E33" t="str">
            <v>31.12.9999</v>
          </cell>
        </row>
        <row r="34">
          <cell r="D34">
            <v>14176083</v>
          </cell>
          <cell r="E34" t="str">
            <v>31.12.9999</v>
          </cell>
        </row>
        <row r="35">
          <cell r="D35">
            <v>14176084</v>
          </cell>
          <cell r="E35" t="str">
            <v>31.12.9999</v>
          </cell>
        </row>
        <row r="36">
          <cell r="D36">
            <v>14846876</v>
          </cell>
          <cell r="E36" t="str">
            <v>31.12.9999</v>
          </cell>
        </row>
        <row r="37">
          <cell r="D37">
            <v>15123374</v>
          </cell>
          <cell r="E37" t="str">
            <v>31.12.9999</v>
          </cell>
        </row>
        <row r="38">
          <cell r="D38">
            <v>15126821</v>
          </cell>
          <cell r="E38" t="str">
            <v>31.12.9999</v>
          </cell>
        </row>
        <row r="39">
          <cell r="D39">
            <v>15231318</v>
          </cell>
          <cell r="E39" t="str">
            <v>31.12.9999</v>
          </cell>
        </row>
        <row r="40">
          <cell r="D40">
            <v>15524446</v>
          </cell>
          <cell r="E40" t="str">
            <v>02.12.2012</v>
          </cell>
        </row>
        <row r="41">
          <cell r="D41">
            <v>15525278</v>
          </cell>
          <cell r="E41" t="str">
            <v>24.06.2012</v>
          </cell>
        </row>
        <row r="42">
          <cell r="D42">
            <v>15528360</v>
          </cell>
          <cell r="E42" t="str">
            <v>24.04.2012</v>
          </cell>
        </row>
        <row r="43">
          <cell r="D43">
            <v>15528977</v>
          </cell>
          <cell r="E43" t="str">
            <v>31.12.9999</v>
          </cell>
        </row>
        <row r="44">
          <cell r="D44">
            <v>15529452</v>
          </cell>
          <cell r="E44" t="str">
            <v>05.01.2012</v>
          </cell>
        </row>
        <row r="45">
          <cell r="D45">
            <v>15529466</v>
          </cell>
          <cell r="E45" t="str">
            <v>02.01.2012</v>
          </cell>
        </row>
        <row r="46">
          <cell r="D46">
            <v>15529527</v>
          </cell>
          <cell r="E46" t="str">
            <v>18.06.2012</v>
          </cell>
        </row>
        <row r="47">
          <cell r="D47">
            <v>15529662</v>
          </cell>
          <cell r="E47" t="str">
            <v>13.04.2012</v>
          </cell>
        </row>
        <row r="48">
          <cell r="D48">
            <v>15532290</v>
          </cell>
          <cell r="E48" t="str">
            <v>12.03.2012</v>
          </cell>
        </row>
        <row r="49">
          <cell r="D49">
            <v>15533255</v>
          </cell>
          <cell r="E49" t="str">
            <v>03.07.2012</v>
          </cell>
        </row>
        <row r="50">
          <cell r="D50">
            <v>15535178</v>
          </cell>
          <cell r="E50" t="str">
            <v>31.12.9999</v>
          </cell>
        </row>
        <row r="51">
          <cell r="D51">
            <v>15535488</v>
          </cell>
          <cell r="E51" t="str">
            <v>13.03.2012</v>
          </cell>
        </row>
        <row r="52">
          <cell r="D52">
            <v>15535536</v>
          </cell>
          <cell r="E52" t="str">
            <v>31.12.9999</v>
          </cell>
        </row>
        <row r="53">
          <cell r="D53">
            <v>15539024</v>
          </cell>
          <cell r="E53" t="str">
            <v>28.06.2012</v>
          </cell>
        </row>
        <row r="54">
          <cell r="D54">
            <v>15541457</v>
          </cell>
          <cell r="E54" t="str">
            <v>28.04.2012</v>
          </cell>
        </row>
        <row r="55">
          <cell r="D55">
            <v>15545351</v>
          </cell>
          <cell r="E55" t="str">
            <v>08.01.2012</v>
          </cell>
        </row>
        <row r="56">
          <cell r="D56">
            <v>15547234</v>
          </cell>
          <cell r="E56" t="str">
            <v>17.01.2012</v>
          </cell>
        </row>
        <row r="57">
          <cell r="D57">
            <v>15547567</v>
          </cell>
          <cell r="E57" t="str">
            <v>23.03.2012</v>
          </cell>
        </row>
        <row r="58">
          <cell r="D58">
            <v>15561406</v>
          </cell>
          <cell r="E58" t="str">
            <v>31.12.9999</v>
          </cell>
        </row>
        <row r="59">
          <cell r="D59">
            <v>15564269</v>
          </cell>
          <cell r="E59" t="str">
            <v>14.02.2013</v>
          </cell>
        </row>
        <row r="60">
          <cell r="D60">
            <v>15564781</v>
          </cell>
          <cell r="E60" t="str">
            <v>13.12.2012</v>
          </cell>
        </row>
        <row r="61">
          <cell r="D61">
            <v>15565739</v>
          </cell>
          <cell r="E61" t="str">
            <v>26.12.2012</v>
          </cell>
        </row>
        <row r="62">
          <cell r="D62">
            <v>15566250</v>
          </cell>
          <cell r="E62" t="str">
            <v>31.12.2012</v>
          </cell>
        </row>
        <row r="63">
          <cell r="D63">
            <v>15571726</v>
          </cell>
          <cell r="E63" t="str">
            <v>24.10.2012</v>
          </cell>
        </row>
        <row r="64">
          <cell r="D64">
            <v>15573468</v>
          </cell>
          <cell r="E64" t="str">
            <v>03.10.2012</v>
          </cell>
        </row>
        <row r="65">
          <cell r="D65">
            <v>15574493</v>
          </cell>
          <cell r="E65" t="str">
            <v>16.01.2012</v>
          </cell>
        </row>
        <row r="66">
          <cell r="D66">
            <v>15580377</v>
          </cell>
          <cell r="E66" t="str">
            <v>07.09.2012</v>
          </cell>
        </row>
        <row r="67">
          <cell r="D67">
            <v>15592540</v>
          </cell>
          <cell r="E67" t="str">
            <v>31.12.9999</v>
          </cell>
        </row>
        <row r="68">
          <cell r="D68">
            <v>15620415</v>
          </cell>
          <cell r="E68" t="str">
            <v>21.02.2012</v>
          </cell>
        </row>
        <row r="69">
          <cell r="D69">
            <v>15629523</v>
          </cell>
          <cell r="E69" t="str">
            <v>12.03.2012</v>
          </cell>
        </row>
        <row r="70">
          <cell r="D70">
            <v>15631875</v>
          </cell>
          <cell r="E70" t="str">
            <v>31.12.9999</v>
          </cell>
        </row>
        <row r="71">
          <cell r="D71">
            <v>15632145</v>
          </cell>
          <cell r="E71" t="str">
            <v>04.05.2012</v>
          </cell>
        </row>
        <row r="72">
          <cell r="D72">
            <v>15633915</v>
          </cell>
          <cell r="E72" t="str">
            <v>31.12.9999</v>
          </cell>
        </row>
        <row r="73">
          <cell r="D73">
            <v>15634815</v>
          </cell>
          <cell r="E73" t="str">
            <v>18.12.2012</v>
          </cell>
        </row>
        <row r="74">
          <cell r="D74">
            <v>15636941</v>
          </cell>
          <cell r="E74" t="str">
            <v>31.12.9999</v>
          </cell>
        </row>
        <row r="75">
          <cell r="D75">
            <v>15641813</v>
          </cell>
          <cell r="E75" t="str">
            <v>31.12.9999</v>
          </cell>
        </row>
        <row r="76">
          <cell r="D76">
            <v>15642467</v>
          </cell>
          <cell r="E76" t="str">
            <v>31.12.9999</v>
          </cell>
        </row>
        <row r="77">
          <cell r="D77">
            <v>15663547</v>
          </cell>
          <cell r="E77" t="str">
            <v>10.10.2012</v>
          </cell>
        </row>
        <row r="78">
          <cell r="D78">
            <v>15665033</v>
          </cell>
          <cell r="E78" t="str">
            <v>15.02.2012</v>
          </cell>
        </row>
        <row r="79">
          <cell r="D79">
            <v>15688336</v>
          </cell>
          <cell r="E79" t="str">
            <v>05.10.2012</v>
          </cell>
        </row>
        <row r="80">
          <cell r="D80">
            <v>15701404</v>
          </cell>
          <cell r="E80" t="str">
            <v>30.05.2012</v>
          </cell>
        </row>
        <row r="81">
          <cell r="D81">
            <v>15704471</v>
          </cell>
          <cell r="E81" t="str">
            <v>24.11.2012</v>
          </cell>
        </row>
        <row r="82">
          <cell r="D82">
            <v>15718373</v>
          </cell>
          <cell r="E82" t="str">
            <v>21.06.2011</v>
          </cell>
        </row>
        <row r="83">
          <cell r="D83">
            <v>15720988</v>
          </cell>
          <cell r="E83" t="str">
            <v>31.12.9999</v>
          </cell>
        </row>
        <row r="84">
          <cell r="D84">
            <v>15724769</v>
          </cell>
          <cell r="E84" t="str">
            <v>31.12.9999</v>
          </cell>
        </row>
        <row r="85">
          <cell r="D85">
            <v>15728644</v>
          </cell>
          <cell r="E85" t="str">
            <v>31.12.9999</v>
          </cell>
        </row>
        <row r="86">
          <cell r="D86">
            <v>15729225</v>
          </cell>
          <cell r="E86" t="str">
            <v>31.12.9999</v>
          </cell>
        </row>
        <row r="87">
          <cell r="D87">
            <v>15735358</v>
          </cell>
          <cell r="E87" t="str">
            <v>31.12.9999</v>
          </cell>
        </row>
        <row r="88">
          <cell r="D88">
            <v>15737120</v>
          </cell>
          <cell r="E88" t="str">
            <v>31.12.9999</v>
          </cell>
        </row>
        <row r="89">
          <cell r="D89">
            <v>15749712</v>
          </cell>
          <cell r="E89" t="str">
            <v>31.12.9999</v>
          </cell>
        </row>
        <row r="90">
          <cell r="D90">
            <v>15755849</v>
          </cell>
          <cell r="E90" t="str">
            <v>23.09.2012</v>
          </cell>
        </row>
        <row r="91">
          <cell r="D91">
            <v>15758528</v>
          </cell>
          <cell r="E91" t="str">
            <v>31.12.9999</v>
          </cell>
        </row>
        <row r="92">
          <cell r="D92">
            <v>15763958</v>
          </cell>
          <cell r="E92" t="str">
            <v>31.12.9999</v>
          </cell>
        </row>
        <row r="93">
          <cell r="D93">
            <v>15767090</v>
          </cell>
          <cell r="E93" t="str">
            <v>31.12.9999</v>
          </cell>
        </row>
        <row r="94">
          <cell r="D94">
            <v>15768687</v>
          </cell>
          <cell r="E94" t="str">
            <v>04.03.2012</v>
          </cell>
        </row>
        <row r="95">
          <cell r="D95">
            <v>15774910</v>
          </cell>
          <cell r="E95" t="str">
            <v>31.12.9999</v>
          </cell>
        </row>
        <row r="96">
          <cell r="D96">
            <v>15777553</v>
          </cell>
          <cell r="E96" t="str">
            <v>31.12.9999</v>
          </cell>
        </row>
        <row r="97">
          <cell r="D97">
            <v>15777735</v>
          </cell>
          <cell r="E97" t="str">
            <v>31.12.9999</v>
          </cell>
        </row>
        <row r="98">
          <cell r="D98">
            <v>15782427</v>
          </cell>
          <cell r="E98" t="str">
            <v>16.11.2012</v>
          </cell>
        </row>
        <row r="99">
          <cell r="D99">
            <v>15788153</v>
          </cell>
          <cell r="E99" t="str">
            <v>15.10.2011</v>
          </cell>
        </row>
        <row r="100">
          <cell r="D100">
            <v>15789903</v>
          </cell>
          <cell r="E100" t="str">
            <v>31.12.9999</v>
          </cell>
        </row>
        <row r="101">
          <cell r="D101">
            <v>15790495</v>
          </cell>
          <cell r="E101" t="str">
            <v>31.12.9999</v>
          </cell>
        </row>
        <row r="102">
          <cell r="D102">
            <v>15797018</v>
          </cell>
          <cell r="E102" t="str">
            <v>14.11.2012</v>
          </cell>
        </row>
        <row r="103">
          <cell r="D103">
            <v>15797544</v>
          </cell>
          <cell r="E103" t="str">
            <v>31.12.9999</v>
          </cell>
        </row>
        <row r="104">
          <cell r="D104">
            <v>15798240</v>
          </cell>
          <cell r="E104" t="str">
            <v>31.12.9999</v>
          </cell>
        </row>
        <row r="105">
          <cell r="D105">
            <v>15803815</v>
          </cell>
          <cell r="E105" t="str">
            <v>31.12.9999</v>
          </cell>
        </row>
        <row r="106">
          <cell r="D106">
            <v>15804090</v>
          </cell>
          <cell r="E106" t="str">
            <v>31.12.9999</v>
          </cell>
        </row>
        <row r="107">
          <cell r="D107">
            <v>15804121</v>
          </cell>
          <cell r="E107" t="str">
            <v>31.12.9999</v>
          </cell>
        </row>
        <row r="108">
          <cell r="D108">
            <v>15806428</v>
          </cell>
          <cell r="E108" t="str">
            <v>31.12.9999</v>
          </cell>
        </row>
        <row r="109">
          <cell r="D109">
            <v>15809010</v>
          </cell>
          <cell r="E109" t="str">
            <v>31.12.9999</v>
          </cell>
        </row>
        <row r="110">
          <cell r="D110">
            <v>15815729</v>
          </cell>
          <cell r="E110" t="str">
            <v>31.12.9999</v>
          </cell>
        </row>
        <row r="111">
          <cell r="D111">
            <v>15818013</v>
          </cell>
          <cell r="E111" t="str">
            <v>16.04.2012</v>
          </cell>
        </row>
        <row r="112">
          <cell r="D112">
            <v>15819358</v>
          </cell>
          <cell r="E112" t="str">
            <v>31.12.9999</v>
          </cell>
        </row>
        <row r="113">
          <cell r="D113">
            <v>15819665</v>
          </cell>
          <cell r="E113" t="str">
            <v>23.03.2012</v>
          </cell>
        </row>
        <row r="114">
          <cell r="D114">
            <v>15819928</v>
          </cell>
          <cell r="E114" t="str">
            <v>14.11.2012</v>
          </cell>
        </row>
        <row r="115">
          <cell r="D115">
            <v>15828233</v>
          </cell>
          <cell r="E115" t="str">
            <v>31.12.9999</v>
          </cell>
        </row>
        <row r="116">
          <cell r="D116">
            <v>15832392</v>
          </cell>
          <cell r="E116" t="str">
            <v>31.12.9999</v>
          </cell>
        </row>
        <row r="117">
          <cell r="D117">
            <v>15834776</v>
          </cell>
          <cell r="E117" t="str">
            <v>31.12.9999</v>
          </cell>
        </row>
        <row r="118">
          <cell r="D118">
            <v>15837516</v>
          </cell>
          <cell r="E118" t="str">
            <v>31.12.9999</v>
          </cell>
        </row>
        <row r="119">
          <cell r="D119">
            <v>15837551</v>
          </cell>
          <cell r="E119" t="str">
            <v>31.12.9999</v>
          </cell>
        </row>
        <row r="120">
          <cell r="D120">
            <v>15838843</v>
          </cell>
          <cell r="E120" t="str">
            <v>20.12.2012</v>
          </cell>
        </row>
        <row r="121">
          <cell r="D121">
            <v>15840113</v>
          </cell>
          <cell r="E121" t="str">
            <v>31.12.9999</v>
          </cell>
        </row>
        <row r="122">
          <cell r="D122">
            <v>15840476</v>
          </cell>
          <cell r="E122" t="str">
            <v>31.12.9999</v>
          </cell>
        </row>
        <row r="123">
          <cell r="D123">
            <v>15845896</v>
          </cell>
          <cell r="E123" t="str">
            <v>31.12.9999</v>
          </cell>
        </row>
        <row r="124">
          <cell r="D124">
            <v>15848676</v>
          </cell>
          <cell r="E124" t="str">
            <v>31.12.9999</v>
          </cell>
        </row>
        <row r="125">
          <cell r="D125">
            <v>15850649</v>
          </cell>
          <cell r="E125" t="str">
            <v>07.03.2012</v>
          </cell>
        </row>
        <row r="126">
          <cell r="D126">
            <v>15859862</v>
          </cell>
          <cell r="E126" t="str">
            <v>31.12.9999</v>
          </cell>
        </row>
        <row r="127">
          <cell r="D127">
            <v>15866639</v>
          </cell>
          <cell r="E127" t="str">
            <v>31.12.9999</v>
          </cell>
        </row>
        <row r="128">
          <cell r="D128">
            <v>15895050</v>
          </cell>
          <cell r="E128" t="str">
            <v>31.12.9999</v>
          </cell>
        </row>
        <row r="129">
          <cell r="D129">
            <v>15952403</v>
          </cell>
          <cell r="E129" t="str">
            <v>31.12.9999</v>
          </cell>
        </row>
        <row r="130">
          <cell r="D130">
            <v>15955641</v>
          </cell>
          <cell r="E130" t="str">
            <v>31.12.9999</v>
          </cell>
        </row>
        <row r="131">
          <cell r="D131">
            <v>15976054</v>
          </cell>
          <cell r="E131" t="str">
            <v>31.12.9999</v>
          </cell>
        </row>
        <row r="132">
          <cell r="D132">
            <v>16006194</v>
          </cell>
          <cell r="E132" t="str">
            <v>31.12.9999</v>
          </cell>
        </row>
        <row r="133">
          <cell r="D133">
            <v>16144930</v>
          </cell>
          <cell r="E133" t="str">
            <v>31.12.9999</v>
          </cell>
        </row>
        <row r="134">
          <cell r="D134">
            <v>16169968</v>
          </cell>
          <cell r="E134" t="str">
            <v>23.05.2012</v>
          </cell>
        </row>
        <row r="135">
          <cell r="D135">
            <v>16243512</v>
          </cell>
          <cell r="E135" t="str">
            <v>08.01.2012</v>
          </cell>
        </row>
        <row r="136">
          <cell r="D136">
            <v>16253250</v>
          </cell>
          <cell r="E136" t="str">
            <v>31.12.9999</v>
          </cell>
        </row>
        <row r="137">
          <cell r="D137">
            <v>16306289</v>
          </cell>
          <cell r="E137" t="str">
            <v>31.12.9999</v>
          </cell>
        </row>
        <row r="138">
          <cell r="D138">
            <v>16308388</v>
          </cell>
          <cell r="E138" t="str">
            <v>31.12.9999</v>
          </cell>
        </row>
        <row r="139">
          <cell r="D139">
            <v>16320836</v>
          </cell>
          <cell r="E139" t="str">
            <v>31.12.9999</v>
          </cell>
        </row>
        <row r="140">
          <cell r="D140">
            <v>16328225</v>
          </cell>
          <cell r="E140" t="str">
            <v>25.02.2012</v>
          </cell>
        </row>
        <row r="141">
          <cell r="D141">
            <v>16349342</v>
          </cell>
          <cell r="E141" t="str">
            <v>31.12.9999</v>
          </cell>
        </row>
        <row r="142">
          <cell r="D142">
            <v>16353313</v>
          </cell>
          <cell r="E142" t="str">
            <v>31.12.9999</v>
          </cell>
        </row>
        <row r="143">
          <cell r="D143">
            <v>16368339</v>
          </cell>
          <cell r="E143" t="str">
            <v>31.12.9999</v>
          </cell>
        </row>
        <row r="144">
          <cell r="D144">
            <v>16418231</v>
          </cell>
          <cell r="E144" t="str">
            <v>25.10.2012</v>
          </cell>
        </row>
        <row r="145">
          <cell r="D145">
            <v>16433319</v>
          </cell>
          <cell r="E145" t="str">
            <v>31.12.9999</v>
          </cell>
        </row>
        <row r="146">
          <cell r="D146">
            <v>16456749</v>
          </cell>
          <cell r="E146" t="str">
            <v>31.12.9999</v>
          </cell>
        </row>
        <row r="147">
          <cell r="D147">
            <v>16474671</v>
          </cell>
          <cell r="E147" t="str">
            <v>26.05.2011</v>
          </cell>
        </row>
        <row r="148">
          <cell r="D148">
            <v>16491917</v>
          </cell>
          <cell r="E148" t="str">
            <v>31.12.9999</v>
          </cell>
        </row>
        <row r="149">
          <cell r="D149">
            <v>16506347</v>
          </cell>
          <cell r="E149" t="str">
            <v>31.12.9999</v>
          </cell>
        </row>
        <row r="150">
          <cell r="D150">
            <v>16516207</v>
          </cell>
          <cell r="E150" t="str">
            <v>24.12.2012</v>
          </cell>
        </row>
        <row r="151">
          <cell r="D151">
            <v>16519067</v>
          </cell>
          <cell r="E151" t="str">
            <v>31.12.9999</v>
          </cell>
        </row>
        <row r="152">
          <cell r="D152">
            <v>16669444</v>
          </cell>
          <cell r="E152" t="str">
            <v>04.11.2012</v>
          </cell>
        </row>
        <row r="153">
          <cell r="D153">
            <v>16907246</v>
          </cell>
          <cell r="E153" t="str">
            <v>31.12.9999</v>
          </cell>
        </row>
        <row r="154">
          <cell r="D154">
            <v>17070499</v>
          </cell>
          <cell r="E154" t="str">
            <v>31.12.9999</v>
          </cell>
        </row>
        <row r="155">
          <cell r="D155">
            <v>17095410</v>
          </cell>
          <cell r="E155" t="str">
            <v>31.12.9999</v>
          </cell>
        </row>
        <row r="156">
          <cell r="D156">
            <v>17130032</v>
          </cell>
          <cell r="E156" t="str">
            <v>14.09.2012</v>
          </cell>
        </row>
        <row r="157">
          <cell r="D157">
            <v>17243022</v>
          </cell>
          <cell r="E157" t="str">
            <v>10.04.2012</v>
          </cell>
        </row>
        <row r="158">
          <cell r="D158">
            <v>17266904</v>
          </cell>
          <cell r="E158" t="str">
            <v>31.12.9999</v>
          </cell>
        </row>
        <row r="159">
          <cell r="D159">
            <v>17284175</v>
          </cell>
          <cell r="E159" t="str">
            <v>23.02.2012</v>
          </cell>
        </row>
        <row r="160">
          <cell r="D160">
            <v>17702424</v>
          </cell>
          <cell r="E160" t="str">
            <v>01.01.2006</v>
          </cell>
        </row>
        <row r="161">
          <cell r="D161">
            <v>17859260</v>
          </cell>
          <cell r="E161" t="str">
            <v>31.12.9999</v>
          </cell>
        </row>
        <row r="162">
          <cell r="D162">
            <v>18197264</v>
          </cell>
          <cell r="E162" t="str">
            <v>28.06.2012</v>
          </cell>
        </row>
        <row r="163">
          <cell r="D163">
            <v>18200108</v>
          </cell>
          <cell r="E163" t="str">
            <v>31.12.9999</v>
          </cell>
        </row>
        <row r="164">
          <cell r="D164">
            <v>18203713</v>
          </cell>
          <cell r="E164" t="str">
            <v>31.12.9999</v>
          </cell>
        </row>
        <row r="165">
          <cell r="D165">
            <v>18205948</v>
          </cell>
          <cell r="E165" t="str">
            <v>31.12.9999</v>
          </cell>
        </row>
        <row r="166">
          <cell r="D166">
            <v>18208441</v>
          </cell>
          <cell r="E166" t="str">
            <v>31.12.9999</v>
          </cell>
        </row>
        <row r="167">
          <cell r="D167">
            <v>19290424</v>
          </cell>
          <cell r="E167" t="str">
            <v>14.11.2012</v>
          </cell>
        </row>
        <row r="168">
          <cell r="D168">
            <v>24678529</v>
          </cell>
          <cell r="E168" t="str">
            <v>31.12.9999</v>
          </cell>
        </row>
        <row r="169">
          <cell r="D169">
            <v>27557022</v>
          </cell>
          <cell r="E169" t="str">
            <v>21.05.2012</v>
          </cell>
        </row>
        <row r="170">
          <cell r="D170">
            <v>28301274</v>
          </cell>
          <cell r="E170" t="str">
            <v>31.12.9999</v>
          </cell>
        </row>
        <row r="171">
          <cell r="D171">
            <v>29137632</v>
          </cell>
          <cell r="E171" t="str">
            <v>31.12.9999</v>
          </cell>
        </row>
        <row r="172">
          <cell r="D172">
            <v>29150180</v>
          </cell>
          <cell r="E172" t="str">
            <v>31.12.9999</v>
          </cell>
        </row>
        <row r="173">
          <cell r="D173">
            <v>30670222</v>
          </cell>
          <cell r="E173" t="str">
            <v>31.12.9999</v>
          </cell>
        </row>
        <row r="174">
          <cell r="D174">
            <v>31632662</v>
          </cell>
          <cell r="E174" t="str">
            <v>31.12.9999</v>
          </cell>
        </row>
        <row r="175">
          <cell r="D175">
            <v>33426114</v>
          </cell>
          <cell r="E175" t="str">
            <v>31.12.9999</v>
          </cell>
        </row>
        <row r="176">
          <cell r="D176">
            <v>33426436</v>
          </cell>
          <cell r="E176" t="str">
            <v>31.12.9999</v>
          </cell>
        </row>
        <row r="177">
          <cell r="D177">
            <v>33441784</v>
          </cell>
          <cell r="E177" t="str">
            <v>31.12.9999</v>
          </cell>
        </row>
        <row r="178">
          <cell r="D178">
            <v>33442642</v>
          </cell>
          <cell r="E178" t="str">
            <v>31.12.9999</v>
          </cell>
        </row>
        <row r="179">
          <cell r="D179">
            <v>33443658</v>
          </cell>
          <cell r="E179" t="str">
            <v>31.12.9999</v>
          </cell>
        </row>
        <row r="180">
          <cell r="D180">
            <v>33444609</v>
          </cell>
          <cell r="E180" t="str">
            <v>31.12.9999</v>
          </cell>
        </row>
        <row r="181">
          <cell r="D181">
            <v>34607707</v>
          </cell>
          <cell r="E181" t="str">
            <v>31.12.9999</v>
          </cell>
        </row>
        <row r="182">
          <cell r="D182">
            <v>34906863</v>
          </cell>
          <cell r="E182" t="str">
            <v>31.12.9999</v>
          </cell>
        </row>
        <row r="183">
          <cell r="D183">
            <v>36183228</v>
          </cell>
          <cell r="E183" t="str">
            <v>04.01.2012</v>
          </cell>
        </row>
        <row r="184">
          <cell r="D184">
            <v>36236952</v>
          </cell>
          <cell r="E184" t="str">
            <v>03.04.2013</v>
          </cell>
        </row>
        <row r="185">
          <cell r="D185">
            <v>36805218</v>
          </cell>
          <cell r="E185" t="str">
            <v>31.12.9999</v>
          </cell>
        </row>
        <row r="186">
          <cell r="D186">
            <v>36997056</v>
          </cell>
          <cell r="E186" t="str">
            <v>22.06.2012</v>
          </cell>
        </row>
        <row r="187">
          <cell r="D187">
            <v>37459428</v>
          </cell>
          <cell r="E187" t="str">
            <v>31.12.9999</v>
          </cell>
        </row>
        <row r="188">
          <cell r="D188">
            <v>37634128</v>
          </cell>
          <cell r="E188" t="str">
            <v>31.12.9999</v>
          </cell>
        </row>
        <row r="189">
          <cell r="D189">
            <v>37825580</v>
          </cell>
          <cell r="E189" t="str">
            <v>31.12.9999</v>
          </cell>
        </row>
        <row r="190">
          <cell r="D190">
            <v>37980909</v>
          </cell>
          <cell r="E190" t="str">
            <v>14.01.2012</v>
          </cell>
        </row>
        <row r="191">
          <cell r="D191">
            <v>39204673</v>
          </cell>
          <cell r="E191" t="str">
            <v>31.12.9999</v>
          </cell>
        </row>
        <row r="192">
          <cell r="D192">
            <v>39723367</v>
          </cell>
          <cell r="E192" t="str">
            <v>31.12.9999</v>
          </cell>
        </row>
        <row r="193">
          <cell r="D193">
            <v>41120199</v>
          </cell>
          <cell r="E193" t="str">
            <v>08.11.2012</v>
          </cell>
        </row>
        <row r="194">
          <cell r="D194">
            <v>44619573</v>
          </cell>
          <cell r="E194" t="str">
            <v>31.12.9999</v>
          </cell>
        </row>
        <row r="195">
          <cell r="D195">
            <v>45236727</v>
          </cell>
          <cell r="E195" t="str">
            <v>28.02.2013</v>
          </cell>
        </row>
        <row r="196">
          <cell r="D196">
            <v>46125416</v>
          </cell>
          <cell r="E196" t="str">
            <v>31.12.9999</v>
          </cell>
        </row>
        <row r="197">
          <cell r="D197">
            <v>47773457</v>
          </cell>
          <cell r="E197" t="str">
            <v>31.12.9999</v>
          </cell>
        </row>
        <row r="198">
          <cell r="D198">
            <v>50266823</v>
          </cell>
          <cell r="E198" t="str">
            <v>31.12.9999</v>
          </cell>
        </row>
        <row r="199">
          <cell r="D199">
            <v>51073487</v>
          </cell>
          <cell r="E199" t="str">
            <v>31.12.9999</v>
          </cell>
        </row>
        <row r="200">
          <cell r="D200">
            <v>51122534</v>
          </cell>
          <cell r="E200" t="str">
            <v>31.12.9999</v>
          </cell>
        </row>
        <row r="201">
          <cell r="D201">
            <v>51233321</v>
          </cell>
          <cell r="E201" t="str">
            <v>31.12.9999</v>
          </cell>
        </row>
        <row r="202">
          <cell r="D202">
            <v>52444603</v>
          </cell>
          <cell r="E202" t="str">
            <v>31.12.9999</v>
          </cell>
        </row>
        <row r="203">
          <cell r="D203">
            <v>72490912</v>
          </cell>
          <cell r="E203" t="str">
            <v>31.12.9999</v>
          </cell>
        </row>
        <row r="204">
          <cell r="D204">
            <v>72609687</v>
          </cell>
          <cell r="E204" t="str">
            <v>19.01.2012</v>
          </cell>
        </row>
        <row r="205">
          <cell r="D205">
            <v>72610251</v>
          </cell>
          <cell r="E205" t="str">
            <v>31.12.9999</v>
          </cell>
        </row>
        <row r="206">
          <cell r="D206">
            <v>72620656</v>
          </cell>
          <cell r="E206" t="str">
            <v>31.12.9999</v>
          </cell>
        </row>
        <row r="207">
          <cell r="D207">
            <v>72626888</v>
          </cell>
          <cell r="E207" t="str">
            <v>31.12.9999</v>
          </cell>
        </row>
        <row r="208">
          <cell r="D208">
            <v>72650952</v>
          </cell>
          <cell r="E208" t="str">
            <v>31.12.9999</v>
          </cell>
        </row>
        <row r="209">
          <cell r="D209">
            <v>72653219</v>
          </cell>
          <cell r="E209" t="str">
            <v>31.12.9999</v>
          </cell>
        </row>
        <row r="210">
          <cell r="D210">
            <v>72654702</v>
          </cell>
          <cell r="E210" t="str">
            <v>31.12.9999</v>
          </cell>
        </row>
        <row r="211">
          <cell r="D211">
            <v>72807661</v>
          </cell>
          <cell r="E211" t="str">
            <v>31.12.9999</v>
          </cell>
        </row>
        <row r="212">
          <cell r="D212">
            <v>73116461</v>
          </cell>
          <cell r="E212" t="str">
            <v>31.12.9999</v>
          </cell>
        </row>
        <row r="213">
          <cell r="D213">
            <v>78743118</v>
          </cell>
          <cell r="E213" t="str">
            <v>31.12.9999</v>
          </cell>
        </row>
        <row r="214">
          <cell r="D214">
            <v>78759359</v>
          </cell>
          <cell r="E214" t="str">
            <v>31.12.9999</v>
          </cell>
        </row>
        <row r="215">
          <cell r="D215">
            <v>78759363</v>
          </cell>
          <cell r="E215" t="str">
            <v>31.12.9999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trim11"/>
    </sheetNames>
    <sheetDataSet>
      <sheetData sheetId="0" refreshError="1">
        <row r="1">
          <cell r="D1" t="str">
            <v>DNICI</v>
          </cell>
          <cell r="E1" t="str">
            <v>FBAJA</v>
          </cell>
        </row>
        <row r="2">
          <cell r="D2" t="str">
            <v>---------</v>
          </cell>
          <cell r="E2" t="str">
            <v>----------</v>
          </cell>
        </row>
        <row r="3">
          <cell r="D3" t="str">
            <v>K3121188L</v>
          </cell>
          <cell r="E3" t="str">
            <v>31.12.9999</v>
          </cell>
        </row>
        <row r="4">
          <cell r="D4" t="str">
            <v>X2609674W</v>
          </cell>
          <cell r="E4" t="str">
            <v>31.12.9999</v>
          </cell>
        </row>
        <row r="5">
          <cell r="D5">
            <v>98830</v>
          </cell>
          <cell r="E5" t="str">
            <v>31.12.9999</v>
          </cell>
        </row>
        <row r="6">
          <cell r="D6">
            <v>209917</v>
          </cell>
          <cell r="E6" t="str">
            <v>31.12.9999</v>
          </cell>
        </row>
        <row r="7">
          <cell r="D7">
            <v>366710</v>
          </cell>
          <cell r="E7" t="str">
            <v>31.12.9999</v>
          </cell>
        </row>
        <row r="8">
          <cell r="D8">
            <v>585637</v>
          </cell>
          <cell r="E8" t="str">
            <v>31.12.9999</v>
          </cell>
        </row>
        <row r="9">
          <cell r="D9">
            <v>595926</v>
          </cell>
          <cell r="E9" t="str">
            <v>31.12.9999</v>
          </cell>
        </row>
        <row r="10">
          <cell r="D10">
            <v>603385</v>
          </cell>
          <cell r="E10" t="str">
            <v>31.12.9999</v>
          </cell>
        </row>
        <row r="11">
          <cell r="D11">
            <v>841221</v>
          </cell>
          <cell r="E11" t="str">
            <v>17.04.2012</v>
          </cell>
        </row>
        <row r="12">
          <cell r="D12">
            <v>982602</v>
          </cell>
          <cell r="E12" t="str">
            <v>31.12.9999</v>
          </cell>
        </row>
        <row r="13">
          <cell r="D13">
            <v>1322987</v>
          </cell>
          <cell r="E13" t="str">
            <v>31.12.9999</v>
          </cell>
        </row>
        <row r="14">
          <cell r="D14">
            <v>1329316</v>
          </cell>
          <cell r="E14" t="str">
            <v>31.12.9999</v>
          </cell>
        </row>
        <row r="15">
          <cell r="D15">
            <v>1394508</v>
          </cell>
          <cell r="E15" t="str">
            <v>31.12.9999</v>
          </cell>
        </row>
        <row r="16">
          <cell r="D16">
            <v>1456303</v>
          </cell>
          <cell r="E16" t="str">
            <v>31.12.9999</v>
          </cell>
        </row>
        <row r="17">
          <cell r="D17">
            <v>1478864</v>
          </cell>
          <cell r="E17" t="str">
            <v>31.12.9999</v>
          </cell>
        </row>
        <row r="18">
          <cell r="D18">
            <v>1532372</v>
          </cell>
          <cell r="E18" t="str">
            <v>31.12.9999</v>
          </cell>
        </row>
        <row r="19">
          <cell r="D19">
            <v>1612055</v>
          </cell>
          <cell r="E19" t="str">
            <v>31.12.9999</v>
          </cell>
        </row>
        <row r="20">
          <cell r="D20">
            <v>1931654</v>
          </cell>
          <cell r="E20" t="str">
            <v>31.12.9999</v>
          </cell>
        </row>
        <row r="21">
          <cell r="D21">
            <v>2076645</v>
          </cell>
          <cell r="E21" t="str">
            <v>31.12.9999</v>
          </cell>
        </row>
        <row r="22">
          <cell r="D22">
            <v>2461536</v>
          </cell>
          <cell r="E22" t="str">
            <v>31.12.9999</v>
          </cell>
        </row>
        <row r="23">
          <cell r="D23">
            <v>2498795</v>
          </cell>
          <cell r="E23" t="str">
            <v>31.12.9999</v>
          </cell>
        </row>
        <row r="24">
          <cell r="D24">
            <v>2523036</v>
          </cell>
          <cell r="E24" t="str">
            <v>31.12.9999</v>
          </cell>
        </row>
        <row r="25">
          <cell r="D25">
            <v>3382574</v>
          </cell>
          <cell r="E25" t="str">
            <v>31.12.9999</v>
          </cell>
        </row>
        <row r="26">
          <cell r="D26">
            <v>7495705</v>
          </cell>
          <cell r="E26" t="str">
            <v>31.12.9999</v>
          </cell>
        </row>
        <row r="27">
          <cell r="D27">
            <v>8743463</v>
          </cell>
          <cell r="E27" t="str">
            <v>31.12.9999</v>
          </cell>
        </row>
        <row r="28">
          <cell r="D28">
            <v>10154546</v>
          </cell>
          <cell r="E28" t="str">
            <v>31.12.9999</v>
          </cell>
        </row>
        <row r="29">
          <cell r="D29">
            <v>11434918</v>
          </cell>
          <cell r="E29" t="str">
            <v>31.12.9999</v>
          </cell>
        </row>
        <row r="30">
          <cell r="D30">
            <v>11443071</v>
          </cell>
          <cell r="E30" t="str">
            <v>31.12.9999</v>
          </cell>
        </row>
        <row r="31">
          <cell r="D31">
            <v>13478510</v>
          </cell>
          <cell r="E31" t="str">
            <v>31.12.9999</v>
          </cell>
        </row>
        <row r="32">
          <cell r="D32">
            <v>13492051</v>
          </cell>
          <cell r="E32" t="str">
            <v>31.12.9999</v>
          </cell>
        </row>
        <row r="33">
          <cell r="D33">
            <v>14170449</v>
          </cell>
          <cell r="E33" t="str">
            <v>31.12.9999</v>
          </cell>
        </row>
        <row r="34">
          <cell r="D34">
            <v>14176083</v>
          </cell>
          <cell r="E34" t="str">
            <v>31.12.9999</v>
          </cell>
        </row>
        <row r="35">
          <cell r="D35">
            <v>14176084</v>
          </cell>
          <cell r="E35" t="str">
            <v>31.12.9999</v>
          </cell>
        </row>
        <row r="36">
          <cell r="D36">
            <v>14846876</v>
          </cell>
          <cell r="E36" t="str">
            <v>31.12.9999</v>
          </cell>
        </row>
        <row r="37">
          <cell r="D37">
            <v>15123374</v>
          </cell>
          <cell r="E37" t="str">
            <v>31.12.9999</v>
          </cell>
        </row>
        <row r="38">
          <cell r="D38">
            <v>15126821</v>
          </cell>
          <cell r="E38" t="str">
            <v>31.12.9999</v>
          </cell>
        </row>
        <row r="39">
          <cell r="D39">
            <v>15231318</v>
          </cell>
          <cell r="E39" t="str">
            <v>31.12.9999</v>
          </cell>
        </row>
        <row r="40">
          <cell r="D40">
            <v>15524446</v>
          </cell>
          <cell r="E40" t="str">
            <v>02.12.2012</v>
          </cell>
        </row>
        <row r="41">
          <cell r="D41">
            <v>15525278</v>
          </cell>
          <cell r="E41" t="str">
            <v>24.06.2012</v>
          </cell>
        </row>
        <row r="42">
          <cell r="D42">
            <v>15528360</v>
          </cell>
          <cell r="E42" t="str">
            <v>24.04.2012</v>
          </cell>
        </row>
        <row r="43">
          <cell r="D43">
            <v>15528977</v>
          </cell>
          <cell r="E43" t="str">
            <v>31.12.9999</v>
          </cell>
        </row>
        <row r="44">
          <cell r="D44">
            <v>15529452</v>
          </cell>
          <cell r="E44" t="str">
            <v>05.01.2012</v>
          </cell>
        </row>
        <row r="45">
          <cell r="D45">
            <v>15529466</v>
          </cell>
          <cell r="E45" t="str">
            <v>02.01.2012</v>
          </cell>
        </row>
        <row r="46">
          <cell r="D46">
            <v>15529527</v>
          </cell>
          <cell r="E46" t="str">
            <v>18.06.2012</v>
          </cell>
        </row>
        <row r="47">
          <cell r="D47">
            <v>15529662</v>
          </cell>
          <cell r="E47" t="str">
            <v>13.04.2012</v>
          </cell>
        </row>
        <row r="48">
          <cell r="D48">
            <v>15532290</v>
          </cell>
          <cell r="E48" t="str">
            <v>12.03.2012</v>
          </cell>
        </row>
        <row r="49">
          <cell r="D49">
            <v>15533255</v>
          </cell>
          <cell r="E49" t="str">
            <v>03.07.2012</v>
          </cell>
        </row>
        <row r="50">
          <cell r="D50">
            <v>15535178</v>
          </cell>
          <cell r="E50" t="str">
            <v>31.12.9999</v>
          </cell>
        </row>
        <row r="51">
          <cell r="D51">
            <v>15535488</v>
          </cell>
          <cell r="E51" t="str">
            <v>13.03.2012</v>
          </cell>
        </row>
        <row r="52">
          <cell r="D52">
            <v>15535536</v>
          </cell>
          <cell r="E52" t="str">
            <v>31.12.9999</v>
          </cell>
        </row>
        <row r="53">
          <cell r="D53">
            <v>15539024</v>
          </cell>
          <cell r="E53" t="str">
            <v>28.06.2012</v>
          </cell>
        </row>
        <row r="54">
          <cell r="D54">
            <v>15541457</v>
          </cell>
          <cell r="E54" t="str">
            <v>28.04.2012</v>
          </cell>
        </row>
        <row r="55">
          <cell r="D55">
            <v>15545351</v>
          </cell>
          <cell r="E55" t="str">
            <v>08.01.2012</v>
          </cell>
        </row>
        <row r="56">
          <cell r="D56">
            <v>15547234</v>
          </cell>
          <cell r="E56" t="str">
            <v>17.01.2012</v>
          </cell>
        </row>
        <row r="57">
          <cell r="D57">
            <v>15547567</v>
          </cell>
          <cell r="E57" t="str">
            <v>23.03.2012</v>
          </cell>
        </row>
        <row r="58">
          <cell r="D58">
            <v>15561406</v>
          </cell>
          <cell r="E58" t="str">
            <v>31.12.9999</v>
          </cell>
        </row>
        <row r="59">
          <cell r="D59">
            <v>15564269</v>
          </cell>
          <cell r="E59" t="str">
            <v>14.02.2013</v>
          </cell>
        </row>
        <row r="60">
          <cell r="D60">
            <v>15564781</v>
          </cell>
          <cell r="E60" t="str">
            <v>13.12.2012</v>
          </cell>
        </row>
        <row r="61">
          <cell r="D61">
            <v>15565739</v>
          </cell>
          <cell r="E61" t="str">
            <v>26.12.2012</v>
          </cell>
        </row>
        <row r="62">
          <cell r="D62">
            <v>15566250</v>
          </cell>
          <cell r="E62" t="str">
            <v>31.12.2012</v>
          </cell>
        </row>
        <row r="63">
          <cell r="D63">
            <v>15571726</v>
          </cell>
          <cell r="E63" t="str">
            <v>24.10.2012</v>
          </cell>
        </row>
        <row r="64">
          <cell r="D64">
            <v>15573468</v>
          </cell>
          <cell r="E64" t="str">
            <v>03.10.2012</v>
          </cell>
        </row>
        <row r="65">
          <cell r="D65">
            <v>15574493</v>
          </cell>
          <cell r="E65" t="str">
            <v>16.01.2012</v>
          </cell>
        </row>
        <row r="66">
          <cell r="D66">
            <v>15580377</v>
          </cell>
          <cell r="E66" t="str">
            <v>07.09.2012</v>
          </cell>
        </row>
        <row r="67">
          <cell r="D67">
            <v>15592540</v>
          </cell>
          <cell r="E67" t="str">
            <v>31.12.9999</v>
          </cell>
        </row>
        <row r="68">
          <cell r="D68">
            <v>15620415</v>
          </cell>
          <cell r="E68" t="str">
            <v>21.02.2012</v>
          </cell>
        </row>
        <row r="69">
          <cell r="D69">
            <v>15629523</v>
          </cell>
          <cell r="E69" t="str">
            <v>12.03.2012</v>
          </cell>
        </row>
        <row r="70">
          <cell r="D70">
            <v>15631875</v>
          </cell>
          <cell r="E70" t="str">
            <v>31.12.9999</v>
          </cell>
        </row>
        <row r="71">
          <cell r="D71">
            <v>15632145</v>
          </cell>
          <cell r="E71" t="str">
            <v>04.05.2012</v>
          </cell>
        </row>
        <row r="72">
          <cell r="D72">
            <v>15633915</v>
          </cell>
          <cell r="E72" t="str">
            <v>31.12.9999</v>
          </cell>
        </row>
        <row r="73">
          <cell r="D73">
            <v>15634815</v>
          </cell>
          <cell r="E73" t="str">
            <v>18.12.2012</v>
          </cell>
        </row>
        <row r="74">
          <cell r="D74">
            <v>15636941</v>
          </cell>
          <cell r="E74" t="str">
            <v>31.12.9999</v>
          </cell>
        </row>
        <row r="75">
          <cell r="D75">
            <v>15641813</v>
          </cell>
          <cell r="E75" t="str">
            <v>31.12.9999</v>
          </cell>
        </row>
        <row r="76">
          <cell r="D76">
            <v>15642467</v>
          </cell>
          <cell r="E76" t="str">
            <v>31.12.9999</v>
          </cell>
        </row>
        <row r="77">
          <cell r="D77">
            <v>15663547</v>
          </cell>
          <cell r="E77" t="str">
            <v>10.10.2012</v>
          </cell>
        </row>
        <row r="78">
          <cell r="D78">
            <v>15665033</v>
          </cell>
          <cell r="E78" t="str">
            <v>15.02.2012</v>
          </cell>
        </row>
        <row r="79">
          <cell r="D79">
            <v>15688336</v>
          </cell>
          <cell r="E79" t="str">
            <v>05.10.2012</v>
          </cell>
        </row>
        <row r="80">
          <cell r="D80">
            <v>15701404</v>
          </cell>
          <cell r="E80" t="str">
            <v>30.05.2012</v>
          </cell>
        </row>
        <row r="81">
          <cell r="D81">
            <v>15704471</v>
          </cell>
          <cell r="E81" t="str">
            <v>24.11.2012</v>
          </cell>
        </row>
        <row r="82">
          <cell r="D82">
            <v>15718373</v>
          </cell>
          <cell r="E82" t="str">
            <v>21.06.2011</v>
          </cell>
        </row>
        <row r="83">
          <cell r="D83">
            <v>15720988</v>
          </cell>
          <cell r="E83" t="str">
            <v>31.12.9999</v>
          </cell>
        </row>
        <row r="84">
          <cell r="D84">
            <v>15724769</v>
          </cell>
          <cell r="E84" t="str">
            <v>31.12.9999</v>
          </cell>
        </row>
        <row r="85">
          <cell r="D85">
            <v>15728644</v>
          </cell>
          <cell r="E85" t="str">
            <v>31.12.9999</v>
          </cell>
        </row>
        <row r="86">
          <cell r="D86">
            <v>15729225</v>
          </cell>
          <cell r="E86" t="str">
            <v>31.12.9999</v>
          </cell>
        </row>
        <row r="87">
          <cell r="D87">
            <v>15735358</v>
          </cell>
          <cell r="E87" t="str">
            <v>31.12.9999</v>
          </cell>
        </row>
        <row r="88">
          <cell r="D88">
            <v>15737120</v>
          </cell>
          <cell r="E88" t="str">
            <v>31.12.9999</v>
          </cell>
        </row>
        <row r="89">
          <cell r="D89">
            <v>15749712</v>
          </cell>
          <cell r="E89" t="str">
            <v>31.12.9999</v>
          </cell>
        </row>
        <row r="90">
          <cell r="D90">
            <v>15755849</v>
          </cell>
          <cell r="E90" t="str">
            <v>23.09.2012</v>
          </cell>
        </row>
        <row r="91">
          <cell r="D91">
            <v>15758528</v>
          </cell>
          <cell r="E91" t="str">
            <v>31.12.9999</v>
          </cell>
        </row>
        <row r="92">
          <cell r="D92">
            <v>15763958</v>
          </cell>
          <cell r="E92" t="str">
            <v>31.12.9999</v>
          </cell>
        </row>
        <row r="93">
          <cell r="D93">
            <v>15767090</v>
          </cell>
          <cell r="E93" t="str">
            <v>31.12.9999</v>
          </cell>
        </row>
        <row r="94">
          <cell r="D94">
            <v>15768687</v>
          </cell>
          <cell r="E94" t="str">
            <v>04.03.2012</v>
          </cell>
        </row>
        <row r="95">
          <cell r="D95">
            <v>15774910</v>
          </cell>
          <cell r="E95" t="str">
            <v>31.12.9999</v>
          </cell>
        </row>
        <row r="96">
          <cell r="D96">
            <v>15777553</v>
          </cell>
          <cell r="E96" t="str">
            <v>31.12.9999</v>
          </cell>
        </row>
        <row r="97">
          <cell r="D97">
            <v>15777735</v>
          </cell>
          <cell r="E97" t="str">
            <v>31.12.9999</v>
          </cell>
        </row>
        <row r="98">
          <cell r="D98">
            <v>15782427</v>
          </cell>
          <cell r="E98" t="str">
            <v>16.11.2012</v>
          </cell>
        </row>
        <row r="99">
          <cell r="D99">
            <v>15788153</v>
          </cell>
          <cell r="E99" t="str">
            <v>15.10.2011</v>
          </cell>
        </row>
        <row r="100">
          <cell r="D100">
            <v>15789903</v>
          </cell>
          <cell r="E100" t="str">
            <v>31.12.9999</v>
          </cell>
        </row>
        <row r="101">
          <cell r="D101">
            <v>15790495</v>
          </cell>
          <cell r="E101" t="str">
            <v>31.12.9999</v>
          </cell>
        </row>
        <row r="102">
          <cell r="D102">
            <v>15797018</v>
          </cell>
          <cell r="E102" t="str">
            <v>14.11.2012</v>
          </cell>
        </row>
        <row r="103">
          <cell r="D103">
            <v>15797544</v>
          </cell>
          <cell r="E103" t="str">
            <v>31.12.9999</v>
          </cell>
        </row>
        <row r="104">
          <cell r="D104">
            <v>15798240</v>
          </cell>
          <cell r="E104" t="str">
            <v>31.12.9999</v>
          </cell>
        </row>
        <row r="105">
          <cell r="D105">
            <v>15803815</v>
          </cell>
          <cell r="E105" t="str">
            <v>31.12.9999</v>
          </cell>
        </row>
        <row r="106">
          <cell r="D106">
            <v>15804090</v>
          </cell>
          <cell r="E106" t="str">
            <v>31.12.9999</v>
          </cell>
        </row>
        <row r="107">
          <cell r="D107">
            <v>15804121</v>
          </cell>
          <cell r="E107" t="str">
            <v>31.12.9999</v>
          </cell>
        </row>
        <row r="108">
          <cell r="D108">
            <v>15806428</v>
          </cell>
          <cell r="E108" t="str">
            <v>31.12.9999</v>
          </cell>
        </row>
        <row r="109">
          <cell r="D109">
            <v>15809010</v>
          </cell>
          <cell r="E109" t="str">
            <v>31.12.9999</v>
          </cell>
        </row>
        <row r="110">
          <cell r="D110">
            <v>15815729</v>
          </cell>
          <cell r="E110" t="str">
            <v>31.12.9999</v>
          </cell>
        </row>
        <row r="111">
          <cell r="D111">
            <v>15818013</v>
          </cell>
          <cell r="E111" t="str">
            <v>16.04.2012</v>
          </cell>
        </row>
        <row r="112">
          <cell r="D112">
            <v>15819358</v>
          </cell>
          <cell r="E112" t="str">
            <v>31.12.9999</v>
          </cell>
        </row>
        <row r="113">
          <cell r="D113">
            <v>15819665</v>
          </cell>
          <cell r="E113" t="str">
            <v>23.03.2012</v>
          </cell>
        </row>
        <row r="114">
          <cell r="D114">
            <v>15819928</v>
          </cell>
          <cell r="E114" t="str">
            <v>14.11.2012</v>
          </cell>
        </row>
        <row r="115">
          <cell r="D115">
            <v>15828233</v>
          </cell>
          <cell r="E115" t="str">
            <v>31.12.9999</v>
          </cell>
        </row>
        <row r="116">
          <cell r="D116">
            <v>15832392</v>
          </cell>
          <cell r="E116" t="str">
            <v>31.12.9999</v>
          </cell>
        </row>
        <row r="117">
          <cell r="D117">
            <v>15834776</v>
          </cell>
          <cell r="E117" t="str">
            <v>31.12.9999</v>
          </cell>
        </row>
        <row r="118">
          <cell r="D118">
            <v>15837516</v>
          </cell>
          <cell r="E118" t="str">
            <v>31.12.9999</v>
          </cell>
        </row>
        <row r="119">
          <cell r="D119">
            <v>15837551</v>
          </cell>
          <cell r="E119" t="str">
            <v>31.12.9999</v>
          </cell>
        </row>
        <row r="120">
          <cell r="D120">
            <v>15838843</v>
          </cell>
          <cell r="E120" t="str">
            <v>20.12.2012</v>
          </cell>
        </row>
        <row r="121">
          <cell r="D121">
            <v>15840113</v>
          </cell>
          <cell r="E121" t="str">
            <v>31.12.9999</v>
          </cell>
        </row>
        <row r="122">
          <cell r="D122">
            <v>15840476</v>
          </cell>
          <cell r="E122" t="str">
            <v>31.12.9999</v>
          </cell>
        </row>
        <row r="123">
          <cell r="D123">
            <v>15845896</v>
          </cell>
          <cell r="E123" t="str">
            <v>31.12.9999</v>
          </cell>
        </row>
        <row r="124">
          <cell r="D124">
            <v>15848676</v>
          </cell>
          <cell r="E124" t="str">
            <v>31.12.9999</v>
          </cell>
        </row>
        <row r="125">
          <cell r="D125">
            <v>15850649</v>
          </cell>
          <cell r="E125" t="str">
            <v>07.03.2012</v>
          </cell>
        </row>
        <row r="126">
          <cell r="D126">
            <v>15859862</v>
          </cell>
          <cell r="E126" t="str">
            <v>31.12.9999</v>
          </cell>
        </row>
        <row r="127">
          <cell r="D127">
            <v>15866639</v>
          </cell>
          <cell r="E127" t="str">
            <v>31.12.9999</v>
          </cell>
        </row>
        <row r="128">
          <cell r="D128">
            <v>15895050</v>
          </cell>
          <cell r="E128" t="str">
            <v>31.12.9999</v>
          </cell>
        </row>
        <row r="129">
          <cell r="D129">
            <v>15952403</v>
          </cell>
          <cell r="E129" t="str">
            <v>31.12.9999</v>
          </cell>
        </row>
        <row r="130">
          <cell r="D130">
            <v>15955641</v>
          </cell>
          <cell r="E130" t="str">
            <v>31.12.9999</v>
          </cell>
        </row>
        <row r="131">
          <cell r="D131">
            <v>15976054</v>
          </cell>
          <cell r="E131" t="str">
            <v>31.12.9999</v>
          </cell>
        </row>
        <row r="132">
          <cell r="D132">
            <v>16006194</v>
          </cell>
          <cell r="E132" t="str">
            <v>31.12.9999</v>
          </cell>
        </row>
        <row r="133">
          <cell r="D133">
            <v>16144930</v>
          </cell>
          <cell r="E133" t="str">
            <v>31.12.9999</v>
          </cell>
        </row>
        <row r="134">
          <cell r="D134">
            <v>16169968</v>
          </cell>
          <cell r="E134" t="str">
            <v>23.05.2012</v>
          </cell>
        </row>
        <row r="135">
          <cell r="D135">
            <v>16243512</v>
          </cell>
          <cell r="E135" t="str">
            <v>08.01.2012</v>
          </cell>
        </row>
        <row r="136">
          <cell r="D136">
            <v>16253250</v>
          </cell>
          <cell r="E136" t="str">
            <v>31.12.9999</v>
          </cell>
        </row>
        <row r="137">
          <cell r="D137">
            <v>16306289</v>
          </cell>
          <cell r="E137" t="str">
            <v>31.12.9999</v>
          </cell>
        </row>
        <row r="138">
          <cell r="D138">
            <v>16308388</v>
          </cell>
          <cell r="E138" t="str">
            <v>31.12.9999</v>
          </cell>
        </row>
        <row r="139">
          <cell r="D139">
            <v>16320836</v>
          </cell>
          <cell r="E139" t="str">
            <v>31.12.9999</v>
          </cell>
        </row>
        <row r="140">
          <cell r="D140">
            <v>16328225</v>
          </cell>
          <cell r="E140" t="str">
            <v>25.02.2012</v>
          </cell>
        </row>
        <row r="141">
          <cell r="D141">
            <v>16349342</v>
          </cell>
          <cell r="E141" t="str">
            <v>31.12.9999</v>
          </cell>
        </row>
        <row r="142">
          <cell r="D142">
            <v>16353313</v>
          </cell>
          <cell r="E142" t="str">
            <v>31.12.9999</v>
          </cell>
        </row>
        <row r="143">
          <cell r="D143">
            <v>16368339</v>
          </cell>
          <cell r="E143" t="str">
            <v>31.12.9999</v>
          </cell>
        </row>
        <row r="144">
          <cell r="D144">
            <v>16418231</v>
          </cell>
          <cell r="E144" t="str">
            <v>25.10.2012</v>
          </cell>
        </row>
        <row r="145">
          <cell r="D145">
            <v>16433319</v>
          </cell>
          <cell r="E145" t="str">
            <v>31.12.9999</v>
          </cell>
        </row>
        <row r="146">
          <cell r="D146">
            <v>16456749</v>
          </cell>
          <cell r="E146" t="str">
            <v>31.12.9999</v>
          </cell>
        </row>
        <row r="147">
          <cell r="D147">
            <v>16474671</v>
          </cell>
          <cell r="E147" t="str">
            <v>26.05.2011</v>
          </cell>
        </row>
        <row r="148">
          <cell r="D148">
            <v>16491917</v>
          </cell>
          <cell r="E148" t="str">
            <v>31.12.9999</v>
          </cell>
        </row>
        <row r="149">
          <cell r="D149">
            <v>16506347</v>
          </cell>
          <cell r="E149" t="str">
            <v>31.12.9999</v>
          </cell>
        </row>
        <row r="150">
          <cell r="D150">
            <v>16516207</v>
          </cell>
          <cell r="E150" t="str">
            <v>24.12.2012</v>
          </cell>
        </row>
        <row r="151">
          <cell r="D151">
            <v>16519067</v>
          </cell>
          <cell r="E151" t="str">
            <v>31.12.9999</v>
          </cell>
        </row>
        <row r="152">
          <cell r="D152">
            <v>16669444</v>
          </cell>
          <cell r="E152" t="str">
            <v>04.11.2012</v>
          </cell>
        </row>
        <row r="153">
          <cell r="D153">
            <v>16907246</v>
          </cell>
          <cell r="E153" t="str">
            <v>31.12.9999</v>
          </cell>
        </row>
        <row r="154">
          <cell r="D154">
            <v>17070499</v>
          </cell>
          <cell r="E154" t="str">
            <v>31.12.9999</v>
          </cell>
        </row>
        <row r="155">
          <cell r="D155">
            <v>17095410</v>
          </cell>
          <cell r="E155" t="str">
            <v>31.12.9999</v>
          </cell>
        </row>
        <row r="156">
          <cell r="D156">
            <v>17130032</v>
          </cell>
          <cell r="E156" t="str">
            <v>14.09.2012</v>
          </cell>
        </row>
        <row r="157">
          <cell r="D157">
            <v>17243022</v>
          </cell>
          <cell r="E157" t="str">
            <v>10.04.2012</v>
          </cell>
        </row>
        <row r="158">
          <cell r="D158">
            <v>17266904</v>
          </cell>
          <cell r="E158" t="str">
            <v>31.12.9999</v>
          </cell>
        </row>
        <row r="159">
          <cell r="D159">
            <v>17284175</v>
          </cell>
          <cell r="E159" t="str">
            <v>23.02.2012</v>
          </cell>
        </row>
        <row r="160">
          <cell r="D160">
            <v>17702424</v>
          </cell>
          <cell r="E160" t="str">
            <v>01.01.2006</v>
          </cell>
        </row>
        <row r="161">
          <cell r="D161">
            <v>17859260</v>
          </cell>
          <cell r="E161" t="str">
            <v>31.12.9999</v>
          </cell>
        </row>
        <row r="162">
          <cell r="D162">
            <v>18197264</v>
          </cell>
          <cell r="E162" t="str">
            <v>28.06.2012</v>
          </cell>
        </row>
        <row r="163">
          <cell r="D163">
            <v>18200108</v>
          </cell>
          <cell r="E163" t="str">
            <v>31.12.9999</v>
          </cell>
        </row>
        <row r="164">
          <cell r="D164">
            <v>18203713</v>
          </cell>
          <cell r="E164" t="str">
            <v>31.12.9999</v>
          </cell>
        </row>
        <row r="165">
          <cell r="D165">
            <v>18205948</v>
          </cell>
          <cell r="E165" t="str">
            <v>31.12.9999</v>
          </cell>
        </row>
        <row r="166">
          <cell r="D166">
            <v>18208441</v>
          </cell>
          <cell r="E166" t="str">
            <v>31.12.9999</v>
          </cell>
        </row>
        <row r="167">
          <cell r="D167">
            <v>19290424</v>
          </cell>
          <cell r="E167" t="str">
            <v>14.11.2012</v>
          </cell>
        </row>
        <row r="168">
          <cell r="D168">
            <v>24678529</v>
          </cell>
          <cell r="E168" t="str">
            <v>31.12.9999</v>
          </cell>
        </row>
        <row r="169">
          <cell r="D169">
            <v>27557022</v>
          </cell>
          <cell r="E169" t="str">
            <v>21.05.2012</v>
          </cell>
        </row>
        <row r="170">
          <cell r="D170">
            <v>28301274</v>
          </cell>
          <cell r="E170" t="str">
            <v>31.12.9999</v>
          </cell>
        </row>
        <row r="171">
          <cell r="D171">
            <v>29137632</v>
          </cell>
          <cell r="E171" t="str">
            <v>31.12.9999</v>
          </cell>
        </row>
        <row r="172">
          <cell r="D172">
            <v>29150180</v>
          </cell>
          <cell r="E172" t="str">
            <v>31.12.9999</v>
          </cell>
        </row>
        <row r="173">
          <cell r="D173">
            <v>30670222</v>
          </cell>
          <cell r="E173" t="str">
            <v>31.12.9999</v>
          </cell>
        </row>
        <row r="174">
          <cell r="D174">
            <v>31632662</v>
          </cell>
          <cell r="E174" t="str">
            <v>31.12.9999</v>
          </cell>
        </row>
        <row r="175">
          <cell r="D175">
            <v>33426114</v>
          </cell>
          <cell r="E175" t="str">
            <v>31.12.9999</v>
          </cell>
        </row>
        <row r="176">
          <cell r="D176">
            <v>33426436</v>
          </cell>
          <cell r="E176" t="str">
            <v>31.12.9999</v>
          </cell>
        </row>
        <row r="177">
          <cell r="D177">
            <v>33441784</v>
          </cell>
          <cell r="E177" t="str">
            <v>31.12.9999</v>
          </cell>
        </row>
        <row r="178">
          <cell r="D178">
            <v>33442642</v>
          </cell>
          <cell r="E178" t="str">
            <v>31.12.9999</v>
          </cell>
        </row>
        <row r="179">
          <cell r="D179">
            <v>33443658</v>
          </cell>
          <cell r="E179" t="str">
            <v>31.12.9999</v>
          </cell>
        </row>
        <row r="180">
          <cell r="D180">
            <v>33444609</v>
          </cell>
          <cell r="E180" t="str">
            <v>31.12.9999</v>
          </cell>
        </row>
        <row r="181">
          <cell r="D181">
            <v>34607707</v>
          </cell>
          <cell r="E181" t="str">
            <v>31.12.9999</v>
          </cell>
        </row>
        <row r="182">
          <cell r="D182">
            <v>34906863</v>
          </cell>
          <cell r="E182" t="str">
            <v>31.12.9999</v>
          </cell>
        </row>
        <row r="183">
          <cell r="D183">
            <v>36183228</v>
          </cell>
          <cell r="E183" t="str">
            <v>04.01.2012</v>
          </cell>
        </row>
        <row r="184">
          <cell r="D184">
            <v>36236952</v>
          </cell>
          <cell r="E184" t="str">
            <v>03.04.2013</v>
          </cell>
        </row>
        <row r="185">
          <cell r="D185">
            <v>36805218</v>
          </cell>
          <cell r="E185" t="str">
            <v>31.12.9999</v>
          </cell>
        </row>
        <row r="186">
          <cell r="D186">
            <v>36997056</v>
          </cell>
          <cell r="E186" t="str">
            <v>22.06.2012</v>
          </cell>
        </row>
        <row r="187">
          <cell r="D187">
            <v>37459428</v>
          </cell>
          <cell r="E187" t="str">
            <v>31.12.9999</v>
          </cell>
        </row>
        <row r="188">
          <cell r="D188">
            <v>37634128</v>
          </cell>
          <cell r="E188" t="str">
            <v>31.12.9999</v>
          </cell>
        </row>
        <row r="189">
          <cell r="D189">
            <v>37825580</v>
          </cell>
          <cell r="E189" t="str">
            <v>31.12.9999</v>
          </cell>
        </row>
        <row r="190">
          <cell r="D190">
            <v>37980909</v>
          </cell>
          <cell r="E190" t="str">
            <v>14.01.2012</v>
          </cell>
        </row>
        <row r="191">
          <cell r="D191">
            <v>39204673</v>
          </cell>
          <cell r="E191" t="str">
            <v>31.12.9999</v>
          </cell>
        </row>
        <row r="192">
          <cell r="D192">
            <v>39723367</v>
          </cell>
          <cell r="E192" t="str">
            <v>31.12.9999</v>
          </cell>
        </row>
        <row r="193">
          <cell r="D193">
            <v>41120199</v>
          </cell>
          <cell r="E193" t="str">
            <v>08.11.2012</v>
          </cell>
        </row>
        <row r="194">
          <cell r="D194">
            <v>44619573</v>
          </cell>
          <cell r="E194" t="str">
            <v>31.12.9999</v>
          </cell>
        </row>
        <row r="195">
          <cell r="D195">
            <v>45236727</v>
          </cell>
          <cell r="E195" t="str">
            <v>28.02.2013</v>
          </cell>
        </row>
        <row r="196">
          <cell r="D196">
            <v>46125416</v>
          </cell>
          <cell r="E196" t="str">
            <v>31.12.9999</v>
          </cell>
        </row>
        <row r="197">
          <cell r="D197">
            <v>47773457</v>
          </cell>
          <cell r="E197" t="str">
            <v>31.12.9999</v>
          </cell>
        </row>
        <row r="198">
          <cell r="D198">
            <v>50266823</v>
          </cell>
          <cell r="E198" t="str">
            <v>31.12.9999</v>
          </cell>
        </row>
        <row r="199">
          <cell r="D199">
            <v>51073487</v>
          </cell>
          <cell r="E199" t="str">
            <v>31.12.9999</v>
          </cell>
        </row>
        <row r="200">
          <cell r="D200">
            <v>51122534</v>
          </cell>
          <cell r="E200" t="str">
            <v>31.12.9999</v>
          </cell>
        </row>
        <row r="201">
          <cell r="D201">
            <v>51233321</v>
          </cell>
          <cell r="E201" t="str">
            <v>31.12.9999</v>
          </cell>
        </row>
        <row r="202">
          <cell r="D202">
            <v>52444603</v>
          </cell>
          <cell r="E202" t="str">
            <v>31.12.9999</v>
          </cell>
        </row>
        <row r="203">
          <cell r="D203">
            <v>72490912</v>
          </cell>
          <cell r="E203" t="str">
            <v>31.12.9999</v>
          </cell>
        </row>
        <row r="204">
          <cell r="D204">
            <v>72609687</v>
          </cell>
          <cell r="E204" t="str">
            <v>19.01.2012</v>
          </cell>
        </row>
        <row r="205">
          <cell r="D205">
            <v>72610251</v>
          </cell>
          <cell r="E205" t="str">
            <v>31.12.9999</v>
          </cell>
        </row>
        <row r="206">
          <cell r="D206">
            <v>72620656</v>
          </cell>
          <cell r="E206" t="str">
            <v>31.12.9999</v>
          </cell>
        </row>
        <row r="207">
          <cell r="D207">
            <v>72626888</v>
          </cell>
          <cell r="E207" t="str">
            <v>31.12.9999</v>
          </cell>
        </row>
        <row r="208">
          <cell r="D208">
            <v>72650952</v>
          </cell>
          <cell r="E208" t="str">
            <v>31.12.9999</v>
          </cell>
        </row>
        <row r="209">
          <cell r="D209">
            <v>72653219</v>
          </cell>
          <cell r="E209" t="str">
            <v>31.12.9999</v>
          </cell>
        </row>
        <row r="210">
          <cell r="D210">
            <v>72654702</v>
          </cell>
          <cell r="E210" t="str">
            <v>31.12.9999</v>
          </cell>
        </row>
        <row r="211">
          <cell r="D211">
            <v>72807661</v>
          </cell>
          <cell r="E211" t="str">
            <v>31.12.9999</v>
          </cell>
        </row>
        <row r="212">
          <cell r="D212">
            <v>73116461</v>
          </cell>
          <cell r="E212" t="str">
            <v>31.12.9999</v>
          </cell>
        </row>
        <row r="213">
          <cell r="D213">
            <v>78743118</v>
          </cell>
          <cell r="E213" t="str">
            <v>31.12.9999</v>
          </cell>
        </row>
        <row r="214">
          <cell r="D214">
            <v>78759359</v>
          </cell>
          <cell r="E214" t="str">
            <v>31.12.9999</v>
          </cell>
        </row>
        <row r="215">
          <cell r="D215">
            <v>78759363</v>
          </cell>
          <cell r="E215" t="str">
            <v>31.12.9999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 Declarantes"/>
      <sheetName val="Nº Declaraciones. Pos y Neg"/>
      <sheetName val="Importe Deuda Tributaria"/>
      <sheetName val="Nº Declaraciones.  Presentación"/>
      <sheetName val="Nº Declaraciones. Hacienda Prop"/>
      <sheetName val="Nº Declaraciones. Modalidad Tr "/>
      <sheetName val="Declaración Consolidada "/>
      <sheetName val="Reducciones Base"/>
      <sheetName val="Deducciones Cuota"/>
      <sheetName val="ORIGEN FUNCIONAL Rdtos Netos %"/>
      <sheetName val="Or fun  Comp Principal. Contri "/>
      <sheetName val="Or fun  Comp Princip. Rto Medio"/>
      <sheetName val="TRAMOS BASE L. Declaraciones"/>
      <sheetName val="TRAMOS BASE L.Distribución Base"/>
      <sheetName val="TRAMOS BASE L. Distrib  Cuota L"/>
      <sheetName val="TRAMOS BASE L. Resumen 2007"/>
      <sheetName val="ASIGNACION TRIBUT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 MEDIA c507 + c8841"/>
      <sheetName val="RTOS MEDIOS c507+c8840"/>
      <sheetName val="SI 507 NO 8841"/>
      <sheetName val="SI 507 SI 8841"/>
      <sheetName val="NO 507 SI 8841"/>
      <sheetName val=" SI 507 NO 8840"/>
      <sheetName val="SI 507 SI 8840"/>
      <sheetName val="NO 507 SI 8840"/>
      <sheetName val="QUERI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 Declarantes"/>
      <sheetName val="Nº Declaraciones. Pos y Neg"/>
      <sheetName val="Importe Deuda Tributaria"/>
      <sheetName val="Nº Declaraciones.  Presentación"/>
      <sheetName val="Nº Declaraciones. Hacienda Prop"/>
      <sheetName val="Nº Declaraciones. Modalidad Tr "/>
      <sheetName val="Declaración Consolidada "/>
      <sheetName val="Reducciones Base"/>
      <sheetName val="Deducciones Cuota"/>
      <sheetName val="ORIGEN FUNCIONAL Rdtos Netos %"/>
      <sheetName val="Or fun  Comp Principal. Contri "/>
      <sheetName val="Or fun  Comp Princip. Rto Medio"/>
      <sheetName val="TRAMOS BASE L. Declaraciones"/>
      <sheetName val="TRAMOS BASE L.Distribución Base"/>
      <sheetName val="TRAMOS BASE L. Distrib  Cuota L"/>
      <sheetName val="TRAMOS BASE L. Resumen 2007"/>
      <sheetName val="ASIGNACION TRIBUT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7"/>
  <sheetViews>
    <sheetView showGridLines="0" showRowColHeaders="0" tabSelected="1" workbookViewId="0">
      <selection activeCell="B8" sqref="B8:C9"/>
    </sheetView>
  </sheetViews>
  <sheetFormatPr baseColWidth="10" defaultColWidth="11.28515625" defaultRowHeight="15" x14ac:dyDescent="0.25"/>
  <cols>
    <col min="1" max="1" width="1.7109375" style="73" customWidth="1"/>
    <col min="2" max="2" width="75.7109375" style="73" customWidth="1"/>
    <col min="3" max="3" width="8.7109375" style="74" customWidth="1"/>
    <col min="4" max="25" width="11.28515625" customWidth="1"/>
    <col min="26" max="16384" width="11.28515625" style="73"/>
  </cols>
  <sheetData>
    <row r="1" spans="2:25" ht="44.65" customHeight="1" x14ac:dyDescent="0.25"/>
    <row r="2" spans="2:25" ht="12.75" x14ac:dyDescent="0.2">
      <c r="B2" s="275" t="s">
        <v>373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2:25" ht="12.75" x14ac:dyDescent="0.2">
      <c r="B3" s="275" t="s">
        <v>374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2:25" x14ac:dyDescent="0.25">
      <c r="B4" s="319" t="s">
        <v>346</v>
      </c>
    </row>
    <row r="6" spans="2:25" x14ac:dyDescent="0.25">
      <c r="B6" s="412"/>
      <c r="C6" s="412"/>
    </row>
    <row r="8" spans="2:25" ht="16.149999999999999" customHeight="1" x14ac:dyDescent="0.25">
      <c r="B8" s="411" t="s">
        <v>375</v>
      </c>
      <c r="C8" s="411"/>
    </row>
    <row r="9" spans="2:25" ht="16.149999999999999" customHeight="1" x14ac:dyDescent="0.25">
      <c r="B9" s="411"/>
      <c r="C9" s="411"/>
    </row>
    <row r="10" spans="2:25" ht="16.149999999999999" customHeight="1" x14ac:dyDescent="0.25">
      <c r="B10" s="274"/>
      <c r="C10" s="274"/>
    </row>
    <row r="11" spans="2:25" ht="16.149999999999999" customHeight="1" x14ac:dyDescent="0.25">
      <c r="B11"/>
      <c r="C11"/>
    </row>
    <row r="12" spans="2:25" ht="16.149999999999999" customHeight="1" x14ac:dyDescent="0.25">
      <c r="B12" s="195" t="s">
        <v>376</v>
      </c>
      <c r="C12" s="185"/>
    </row>
    <row r="13" spans="2:25" ht="12.4" customHeight="1" x14ac:dyDescent="0.25">
      <c r="B13" s="195"/>
      <c r="C13" s="185"/>
    </row>
    <row r="14" spans="2:25" s="11" customFormat="1" x14ac:dyDescent="0.25">
      <c r="B14" s="193" t="s">
        <v>64</v>
      </c>
      <c r="C14" s="75" t="s">
        <v>65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2:25" s="11" customFormat="1" ht="12.4" customHeight="1" x14ac:dyDescent="0.25">
      <c r="B15" s="77"/>
      <c r="C15" s="7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  <row r="16" spans="2:25" s="11" customFormat="1" x14ac:dyDescent="0.25">
      <c r="B16" s="193" t="s">
        <v>88</v>
      </c>
      <c r="C16" s="75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</row>
    <row r="17" spans="2:25" s="11" customFormat="1" x14ac:dyDescent="0.25">
      <c r="B17" s="77" t="s">
        <v>66</v>
      </c>
      <c r="C17" s="75" t="s">
        <v>67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</row>
    <row r="18" spans="2:25" s="11" customFormat="1" x14ac:dyDescent="0.25">
      <c r="B18" s="77" t="s">
        <v>68</v>
      </c>
      <c r="C18" s="75" t="s">
        <v>69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s="11" customFormat="1" x14ac:dyDescent="0.25">
      <c r="B19" s="77" t="s">
        <v>14</v>
      </c>
      <c r="C19" s="75" t="s">
        <v>70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s="11" customFormat="1" x14ac:dyDescent="0.25">
      <c r="B20" s="77" t="s">
        <v>230</v>
      </c>
      <c r="C20" s="75" t="s">
        <v>71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s="11" customFormat="1" ht="12.4" customHeight="1" x14ac:dyDescent="0.25">
      <c r="B21" s="77"/>
      <c r="C21" s="7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s="11" customFormat="1" x14ac:dyDescent="0.25">
      <c r="B22" s="317" t="s">
        <v>341</v>
      </c>
      <c r="C22" s="75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s="11" customFormat="1" x14ac:dyDescent="0.25">
      <c r="B23" s="77" t="s">
        <v>231</v>
      </c>
      <c r="C23" s="75" t="s">
        <v>72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s="11" customFormat="1" x14ac:dyDescent="0.25">
      <c r="B24" s="77" t="s">
        <v>75</v>
      </c>
      <c r="C24" s="75" t="s">
        <v>73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s="11" customFormat="1" x14ac:dyDescent="0.25">
      <c r="B25" s="77" t="s">
        <v>232</v>
      </c>
      <c r="C25" s="7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s="11" customFormat="1" x14ac:dyDescent="0.25">
      <c r="B26" s="194" t="s">
        <v>89</v>
      </c>
      <c r="C26" s="75" t="s">
        <v>74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s="11" customFormat="1" x14ac:dyDescent="0.25">
      <c r="B27" s="194" t="s">
        <v>90</v>
      </c>
      <c r="C27" s="75" t="s">
        <v>103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s="11" customFormat="1" ht="12.4" customHeight="1" x14ac:dyDescent="0.25">
      <c r="B28" s="77"/>
      <c r="C28" s="75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s="11" customFormat="1" x14ac:dyDescent="0.25">
      <c r="B29" s="317" t="s">
        <v>340</v>
      </c>
      <c r="C29" s="75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s="11" customFormat="1" x14ac:dyDescent="0.25">
      <c r="B30" s="77" t="s">
        <v>231</v>
      </c>
      <c r="C30" s="75" t="s">
        <v>76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2:25" s="11" customFormat="1" x14ac:dyDescent="0.25">
      <c r="B31" s="77" t="s">
        <v>79</v>
      </c>
      <c r="C31" s="75" t="s">
        <v>77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2:25" s="11" customFormat="1" x14ac:dyDescent="0.25">
      <c r="B32" s="77" t="s">
        <v>81</v>
      </c>
      <c r="C32" s="75" t="s">
        <v>78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2:25" s="11" customFormat="1" x14ac:dyDescent="0.25">
      <c r="B33" s="77" t="s">
        <v>293</v>
      </c>
      <c r="C33" s="75" t="s">
        <v>80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2:25" s="11" customFormat="1" x14ac:dyDescent="0.25">
      <c r="B34" s="76" t="s">
        <v>91</v>
      </c>
      <c r="C34" s="75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11" customFormat="1" ht="12.4" customHeight="1" x14ac:dyDescent="0.25">
      <c r="B35" s="77"/>
      <c r="C35" s="7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11" customFormat="1" x14ac:dyDescent="0.25">
      <c r="B36" s="193" t="s">
        <v>85</v>
      </c>
      <c r="C36" s="75" t="s">
        <v>82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11" customFormat="1" ht="18" customHeight="1" x14ac:dyDescent="0.25">
      <c r="B37" s="193"/>
      <c r="C37" s="75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11" customFormat="1" x14ac:dyDescent="0.25">
      <c r="B38" s="195" t="s">
        <v>377</v>
      </c>
      <c r="C38" s="75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11" customFormat="1" x14ac:dyDescent="0.25">
      <c r="B39" s="196" t="s">
        <v>289</v>
      </c>
      <c r="C39" s="75" t="s">
        <v>83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11" customFormat="1" x14ac:dyDescent="0.25">
      <c r="B40" s="196" t="s">
        <v>235</v>
      </c>
      <c r="C40" s="75" t="s">
        <v>84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11" customFormat="1" x14ac:dyDescent="0.25">
      <c r="B41" s="196" t="s">
        <v>276</v>
      </c>
      <c r="C41" s="75" t="s">
        <v>101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11" customFormat="1" x14ac:dyDescent="0.25">
      <c r="B42" s="196" t="s">
        <v>236</v>
      </c>
      <c r="C42" s="75" t="s">
        <v>86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11" customFormat="1" x14ac:dyDescent="0.25">
      <c r="B43" s="196" t="s">
        <v>239</v>
      </c>
      <c r="C43" s="75" t="s">
        <v>102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ht="18" customHeight="1" x14ac:dyDescent="0.25">
      <c r="B44" s="77"/>
      <c r="C44" s="75"/>
    </row>
    <row r="45" spans="2:25" x14ac:dyDescent="0.25">
      <c r="B45" s="195" t="s">
        <v>345</v>
      </c>
      <c r="C45" s="75" t="s">
        <v>87</v>
      </c>
    </row>
    <row r="46" spans="2:25" x14ac:dyDescent="0.25">
      <c r="B46" s="78"/>
      <c r="C46" s="75"/>
    </row>
    <row r="47" spans="2:25" customFormat="1" x14ac:dyDescent="0.25">
      <c r="B47" s="79"/>
      <c r="C47" s="75"/>
    </row>
  </sheetData>
  <mergeCells count="2">
    <mergeCell ref="B8:C9"/>
    <mergeCell ref="B6:C6"/>
  </mergeCells>
  <hyperlinks>
    <hyperlink ref="C14" location="'C1'!B1" display="C1"/>
    <hyperlink ref="C17" location="'C2'!B1" display="C2"/>
    <hyperlink ref="C18" location="'C3'!B1" display="C3"/>
    <hyperlink ref="C19" location="'C4'!B1" display="C4"/>
    <hyperlink ref="C20" location="'C5'!B1" display="C5"/>
    <hyperlink ref="C23" location="'C6'!B1" display="C6"/>
    <hyperlink ref="C24" location="'C7'!B1" display="C7"/>
    <hyperlink ref="C26" location="'C8'!B1" display="C8"/>
    <hyperlink ref="C27" location="'C9'!B1" display="C9"/>
    <hyperlink ref="C30" location="'C10'!B1" display="C10"/>
    <hyperlink ref="C31" location="'C11'!B1" display="C11"/>
    <hyperlink ref="C32" location="'C12'!B1" display="C12"/>
    <hyperlink ref="C33" location="'C13'!B1" display="C13"/>
    <hyperlink ref="C36" location="'C14'!B1" display="C14"/>
    <hyperlink ref="C39" location="'C15'!B1" display="C15"/>
    <hyperlink ref="C40" location="'C16'!B1" display="C16"/>
    <hyperlink ref="C41" location="'C17'!B1" display="C17"/>
    <hyperlink ref="C42" location="'C18'!B1" display="C18"/>
    <hyperlink ref="C43" location="'C19'!B1" display="C19"/>
    <hyperlink ref="C45" location="Notas!B1" display="Notas"/>
  </hyperlinks>
  <pageMargins left="0.78740157480314965" right="0.59055118110236227" top="0.39370078740157483" bottom="0.98425196850393704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showRowColHeaders="0" topLeftCell="B1" zoomScaleNormal="100" workbookViewId="0">
      <selection activeCell="B2" sqref="B2:L2"/>
    </sheetView>
  </sheetViews>
  <sheetFormatPr baseColWidth="10" defaultColWidth="9.140625" defaultRowHeight="15" customHeight="1" x14ac:dyDescent="0.2"/>
  <cols>
    <col min="1" max="1" width="1.7109375" style="12" customWidth="1"/>
    <col min="2" max="2" width="37.140625" style="12" bestFit="1" customWidth="1"/>
    <col min="3" max="3" width="10.7109375" style="12" customWidth="1"/>
    <col min="4" max="4" width="11.7109375" style="12" customWidth="1"/>
    <col min="5" max="6" width="10.7109375" style="12" customWidth="1"/>
    <col min="7" max="7" width="11.7109375" style="12" customWidth="1"/>
    <col min="8" max="8" width="13" style="12" customWidth="1"/>
    <col min="9" max="9" width="2.7109375" style="12" customWidth="1"/>
    <col min="10" max="12" width="10.28515625" style="1" customWidth="1"/>
    <col min="13" max="16384" width="9.140625" style="3"/>
  </cols>
  <sheetData>
    <row r="1" spans="1:14" ht="15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s="5" customFormat="1" ht="18" customHeight="1" x14ac:dyDescent="0.25">
      <c r="B2" s="413" t="s">
        <v>285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4" s="5" customFormat="1" ht="15" customHeight="1" x14ac:dyDescent="0.2">
      <c r="J3" s="1"/>
      <c r="K3" s="1"/>
      <c r="L3" s="1"/>
    </row>
    <row r="4" spans="1:14" s="5" customFormat="1" ht="17.100000000000001" customHeight="1" x14ac:dyDescent="0.25">
      <c r="C4" s="416">
        <v>2022</v>
      </c>
      <c r="D4" s="435"/>
      <c r="E4" s="417"/>
      <c r="F4" s="416">
        <v>2023</v>
      </c>
      <c r="G4" s="435"/>
      <c r="H4" s="417"/>
      <c r="I4"/>
      <c r="J4" s="414" t="s">
        <v>372</v>
      </c>
      <c r="K4" s="432"/>
      <c r="L4" s="415"/>
      <c r="N4"/>
    </row>
    <row r="5" spans="1:14" s="5" customFormat="1" ht="15" customHeight="1" x14ac:dyDescent="0.25">
      <c r="C5" s="436" t="s">
        <v>57</v>
      </c>
      <c r="D5" s="438" t="s">
        <v>306</v>
      </c>
      <c r="E5" s="438" t="s">
        <v>307</v>
      </c>
      <c r="F5" s="436" t="s">
        <v>57</v>
      </c>
      <c r="G5" s="438" t="s">
        <v>306</v>
      </c>
      <c r="H5" s="440" t="s">
        <v>307</v>
      </c>
      <c r="I5"/>
      <c r="J5" s="436" t="s">
        <v>57</v>
      </c>
      <c r="K5" s="438" t="s">
        <v>308</v>
      </c>
      <c r="L5" s="440" t="s">
        <v>309</v>
      </c>
      <c r="N5"/>
    </row>
    <row r="6" spans="1:14" s="5" customFormat="1" x14ac:dyDescent="0.25">
      <c r="C6" s="437"/>
      <c r="D6" s="439"/>
      <c r="E6" s="439"/>
      <c r="F6" s="437"/>
      <c r="G6" s="439"/>
      <c r="H6" s="441"/>
      <c r="I6"/>
      <c r="J6" s="437"/>
      <c r="K6" s="439"/>
      <c r="L6" s="441"/>
      <c r="N6"/>
    </row>
    <row r="7" spans="1:14" s="5" customFormat="1" ht="15" customHeight="1" x14ac:dyDescent="0.25">
      <c r="B7" s="310" t="s">
        <v>21</v>
      </c>
      <c r="C7" s="111">
        <v>409389</v>
      </c>
      <c r="D7" s="136">
        <v>9970.0343441900004</v>
      </c>
      <c r="E7" s="137">
        <v>24353.449516694393</v>
      </c>
      <c r="F7" s="111">
        <v>416601</v>
      </c>
      <c r="G7" s="136">
        <v>10754.032025799999</v>
      </c>
      <c r="H7" s="137">
        <v>25813.745108149044</v>
      </c>
      <c r="I7"/>
      <c r="J7" s="64">
        <f>(F7-C7)/C7</f>
        <v>1.7616496779346784E-2</v>
      </c>
      <c r="K7" s="64">
        <f t="shared" ref="K7:L13" si="0">(G7-D7)/D7</f>
        <v>7.8635404306994242E-2</v>
      </c>
      <c r="L7" s="64">
        <f t="shared" si="0"/>
        <v>5.9962576983339143E-2</v>
      </c>
      <c r="N7"/>
    </row>
    <row r="8" spans="1:14" s="5" customFormat="1" ht="15" customHeight="1" x14ac:dyDescent="0.25">
      <c r="B8" s="311" t="s">
        <v>342</v>
      </c>
      <c r="C8" s="113">
        <v>23174</v>
      </c>
      <c r="D8" s="138">
        <v>154.98142023</v>
      </c>
      <c r="E8" s="139">
        <v>6687.7284987485973</v>
      </c>
      <c r="F8" s="113">
        <v>25299</v>
      </c>
      <c r="G8" s="138">
        <v>166.64905680000001</v>
      </c>
      <c r="H8" s="139">
        <v>6587.1796039369146</v>
      </c>
      <c r="I8"/>
      <c r="J8" s="38">
        <f t="shared" ref="J8:J13" si="1">(F8-C8)/C8</f>
        <v>9.1697592129110203E-2</v>
      </c>
      <c r="K8" s="38">
        <f t="shared" si="0"/>
        <v>7.5284098911241562E-2</v>
      </c>
      <c r="L8" s="38">
        <f t="shared" si="0"/>
        <v>-1.5034835046084376E-2</v>
      </c>
      <c r="N8"/>
    </row>
    <row r="9" spans="1:14" s="5" customFormat="1" ht="15" customHeight="1" x14ac:dyDescent="0.25">
      <c r="B9" s="311" t="s">
        <v>23</v>
      </c>
      <c r="C9" s="113">
        <v>5754</v>
      </c>
      <c r="D9" s="138">
        <v>48.552783390000002</v>
      </c>
      <c r="E9" s="139">
        <v>8438.0923514077167</v>
      </c>
      <c r="F9" s="113">
        <v>5497</v>
      </c>
      <c r="G9" s="138">
        <v>50.6716944</v>
      </c>
      <c r="H9" s="139">
        <v>9218.0633800254673</v>
      </c>
      <c r="I9"/>
      <c r="J9" s="38">
        <f t="shared" si="1"/>
        <v>-4.4664581160931527E-2</v>
      </c>
      <c r="K9" s="38">
        <f t="shared" si="0"/>
        <v>4.3641391122314355E-2</v>
      </c>
      <c r="L9" s="38">
        <f t="shared" si="0"/>
        <v>9.2434521469491729E-2</v>
      </c>
      <c r="N9"/>
    </row>
    <row r="10" spans="1:14" s="5" customFormat="1" ht="15" customHeight="1" x14ac:dyDescent="0.25">
      <c r="B10" s="311" t="s">
        <v>111</v>
      </c>
      <c r="C10" s="113">
        <v>7446</v>
      </c>
      <c r="D10" s="138">
        <v>219.24866821000001</v>
      </c>
      <c r="E10" s="139">
        <v>29445.160919957027</v>
      </c>
      <c r="F10" s="113">
        <v>7485</v>
      </c>
      <c r="G10" s="138">
        <v>229.78460253999998</v>
      </c>
      <c r="H10" s="139">
        <v>30699.345696726785</v>
      </c>
      <c r="I10"/>
      <c r="J10" s="38">
        <f t="shared" si="1"/>
        <v>5.2377115229653506E-3</v>
      </c>
      <c r="K10" s="38">
        <f t="shared" si="0"/>
        <v>4.8054724418706535E-2</v>
      </c>
      <c r="L10" s="38">
        <f t="shared" si="0"/>
        <v>4.2593918239370539E-2</v>
      </c>
      <c r="N10"/>
    </row>
    <row r="11" spans="1:14" s="5" customFormat="1" ht="15" customHeight="1" x14ac:dyDescent="0.25">
      <c r="B11" s="311" t="s">
        <v>113</v>
      </c>
      <c r="C11" s="113">
        <v>20048</v>
      </c>
      <c r="D11" s="138">
        <v>475.40397851</v>
      </c>
      <c r="E11" s="139">
        <v>23713.287036612131</v>
      </c>
      <c r="F11" s="113">
        <v>19292</v>
      </c>
      <c r="G11" s="138">
        <v>474.24836925</v>
      </c>
      <c r="H11" s="139">
        <v>24582.644062305619</v>
      </c>
      <c r="I11"/>
      <c r="J11" s="38">
        <f t="shared" si="1"/>
        <v>-3.7709497206703912E-2</v>
      </c>
      <c r="K11" s="38">
        <f t="shared" si="0"/>
        <v>-2.430794255491696E-3</v>
      </c>
      <c r="L11" s="38">
        <f t="shared" si="0"/>
        <v>3.6661177522594963E-2</v>
      </c>
      <c r="N11"/>
    </row>
    <row r="12" spans="1:14" s="5" customFormat="1" ht="15" customHeight="1" x14ac:dyDescent="0.25">
      <c r="B12" s="312" t="s">
        <v>343</v>
      </c>
      <c r="C12" s="129">
        <v>8030</v>
      </c>
      <c r="D12" s="140">
        <v>175.63533285</v>
      </c>
      <c r="E12" s="141">
        <v>21872.395124532999</v>
      </c>
      <c r="F12" s="129">
        <v>7962</v>
      </c>
      <c r="G12" s="140">
        <v>198.41183219999999</v>
      </c>
      <c r="H12" s="141">
        <v>24919.848304446117</v>
      </c>
      <c r="I12"/>
      <c r="J12" s="66">
        <f t="shared" si="1"/>
        <v>-8.4682440846824414E-3</v>
      </c>
      <c r="K12" s="66">
        <f t="shared" si="0"/>
        <v>0.12968062280186007</v>
      </c>
      <c r="L12" s="66">
        <f t="shared" si="0"/>
        <v>0.13932873663638998</v>
      </c>
      <c r="N12"/>
    </row>
    <row r="13" spans="1:14" s="5" customFormat="1" ht="15" customHeight="1" x14ac:dyDescent="0.25">
      <c r="B13" s="90" t="s">
        <v>18</v>
      </c>
      <c r="C13" s="142">
        <v>473841</v>
      </c>
      <c r="D13" s="143">
        <v>11043.85652738</v>
      </c>
      <c r="E13" s="144">
        <v>23307.093576495066</v>
      </c>
      <c r="F13" s="142">
        <v>482136</v>
      </c>
      <c r="G13" s="143">
        <v>11873.79758099</v>
      </c>
      <c r="H13" s="144">
        <v>24627.485981113212</v>
      </c>
      <c r="I13"/>
      <c r="J13" s="21">
        <f t="shared" si="1"/>
        <v>1.7505872222960867E-2</v>
      </c>
      <c r="K13" s="21">
        <f t="shared" si="0"/>
        <v>7.5149568590682544E-2</v>
      </c>
      <c r="L13" s="21">
        <f t="shared" si="0"/>
        <v>5.6651954491217467E-2</v>
      </c>
      <c r="N13"/>
    </row>
    <row r="14" spans="1:14" ht="15" customHeight="1" x14ac:dyDescent="0.2">
      <c r="B14" s="434" t="s">
        <v>221</v>
      </c>
      <c r="C14" s="434"/>
    </row>
    <row r="16" spans="1:14" ht="15" customHeight="1" x14ac:dyDescent="0.25">
      <c r="B16" s="442" t="s">
        <v>222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</row>
    <row r="17" spans="2:12" ht="15" customHeight="1" x14ac:dyDescent="0.25">
      <c r="B17" s="442"/>
      <c r="C17" s="442"/>
      <c r="D17" s="442"/>
      <c r="E17" s="442"/>
      <c r="F17" s="442"/>
      <c r="G17" s="442"/>
      <c r="H17" s="442"/>
      <c r="I17" s="442"/>
      <c r="J17" s="442"/>
      <c r="K17" s="442"/>
      <c r="L17" s="442"/>
    </row>
    <row r="18" spans="2:12" ht="15" customHeight="1" x14ac:dyDescent="0.2">
      <c r="B18" s="333"/>
      <c r="C18" s="333"/>
      <c r="D18" s="333"/>
      <c r="E18" s="333"/>
      <c r="F18" s="333"/>
      <c r="G18" s="333"/>
      <c r="H18" s="333"/>
    </row>
  </sheetData>
  <mergeCells count="15">
    <mergeCell ref="B16:L17"/>
    <mergeCell ref="B2:L2"/>
    <mergeCell ref="C4:E4"/>
    <mergeCell ref="F4:H4"/>
    <mergeCell ref="J4:L4"/>
    <mergeCell ref="C5:C6"/>
    <mergeCell ref="D5:D6"/>
    <mergeCell ref="E5:E6"/>
    <mergeCell ref="F5:F6"/>
    <mergeCell ref="G5:G6"/>
    <mergeCell ref="H5:H6"/>
    <mergeCell ref="J5:J6"/>
    <mergeCell ref="K5:K6"/>
    <mergeCell ref="L5:L6"/>
    <mergeCell ref="B14:C1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5"/>
  <cols>
    <col min="1" max="1" width="1.7109375" customWidth="1"/>
    <col min="2" max="2" width="46" customWidth="1"/>
    <col min="3" max="6" width="11.7109375" customWidth="1"/>
    <col min="7" max="7" width="2.7109375" style="3" customWidth="1"/>
    <col min="8" max="8" width="10.7109375" style="3" customWidth="1"/>
    <col min="9" max="9" width="9.7109375" style="2" customWidth="1"/>
    <col min="10" max="10" width="11.7109375" style="2" bestFit="1" customWidth="1"/>
    <col min="11" max="11" width="9.7109375" style="2" customWidth="1"/>
    <col min="12" max="16384" width="9.140625" style="2"/>
  </cols>
  <sheetData>
    <row r="1" spans="2:12" s="1" customFormat="1" ht="15" customHeight="1" x14ac:dyDescent="0.2"/>
    <row r="2" spans="2:12" s="1" customFormat="1" ht="18" customHeight="1" x14ac:dyDescent="0.2">
      <c r="B2" s="429" t="s">
        <v>238</v>
      </c>
      <c r="C2" s="429"/>
      <c r="D2" s="429"/>
      <c r="E2" s="429"/>
      <c r="F2" s="429"/>
      <c r="G2" s="429"/>
      <c r="H2" s="429"/>
      <c r="I2" s="429"/>
      <c r="J2" s="429"/>
      <c r="K2" s="429"/>
    </row>
    <row r="3" spans="2:12" s="1" customFormat="1" ht="15" customHeight="1" x14ac:dyDescent="0.2"/>
    <row r="4" spans="2:12" ht="17.100000000000001" customHeight="1" x14ac:dyDescent="0.25">
      <c r="B4" s="84"/>
      <c r="C4" s="84"/>
      <c r="D4" s="85"/>
      <c r="E4" s="84"/>
      <c r="F4" s="85"/>
      <c r="H4" s="414" t="s">
        <v>372</v>
      </c>
      <c r="I4" s="432"/>
      <c r="J4" s="432"/>
      <c r="K4" s="415"/>
      <c r="L4" s="4"/>
    </row>
    <row r="5" spans="2:12" s="4" customFormat="1" ht="17.100000000000001" customHeight="1" x14ac:dyDescent="0.25">
      <c r="B5"/>
      <c r="C5" s="416">
        <v>2022</v>
      </c>
      <c r="D5" s="417"/>
      <c r="E5" s="416">
        <v>2023</v>
      </c>
      <c r="F5" s="417"/>
      <c r="G5" s="82"/>
      <c r="H5" s="433" t="s">
        <v>59</v>
      </c>
      <c r="I5" s="433"/>
      <c r="J5" s="433" t="s">
        <v>20</v>
      </c>
      <c r="K5" s="433"/>
    </row>
    <row r="6" spans="2:12" s="4" customFormat="1" ht="17.100000000000001" customHeight="1" x14ac:dyDescent="0.25">
      <c r="B6"/>
      <c r="C6" s="153" t="s">
        <v>211</v>
      </c>
      <c r="D6" s="154" t="s">
        <v>20</v>
      </c>
      <c r="E6" s="153" t="s">
        <v>211</v>
      </c>
      <c r="F6" s="154" t="s">
        <v>20</v>
      </c>
      <c r="G6" s="82"/>
      <c r="H6" s="109" t="s">
        <v>0</v>
      </c>
      <c r="I6" s="110" t="s">
        <v>5</v>
      </c>
      <c r="J6" s="109" t="s">
        <v>0</v>
      </c>
      <c r="K6" s="110" t="s">
        <v>5</v>
      </c>
      <c r="L6" s="2"/>
    </row>
    <row r="7" spans="2:12" ht="15" customHeight="1" x14ac:dyDescent="0.25">
      <c r="B7" s="126" t="s">
        <v>92</v>
      </c>
      <c r="C7" s="201">
        <v>357923</v>
      </c>
      <c r="D7" s="202">
        <v>11611.18304183</v>
      </c>
      <c r="E7" s="155">
        <v>364348</v>
      </c>
      <c r="F7" s="156">
        <v>12477.77790297</v>
      </c>
      <c r="H7" s="247">
        <f>E7-C7</f>
        <v>6425</v>
      </c>
      <c r="I7" s="248">
        <f>H7/C7</f>
        <v>1.7950788298041757E-2</v>
      </c>
      <c r="J7" s="252">
        <f>F7-D7</f>
        <v>866.59486113999992</v>
      </c>
      <c r="K7" s="248">
        <f>J7/D7</f>
        <v>7.4634501757317812E-2</v>
      </c>
    </row>
    <row r="8" spans="2:12" ht="15" customHeight="1" x14ac:dyDescent="0.25">
      <c r="B8" s="125" t="s">
        <v>93</v>
      </c>
      <c r="C8" s="203">
        <v>357854</v>
      </c>
      <c r="D8" s="204">
        <v>2940.43754515</v>
      </c>
      <c r="E8" s="159">
        <v>364297</v>
      </c>
      <c r="F8" s="160">
        <v>3168.9417261200001</v>
      </c>
      <c r="H8" s="115">
        <f t="shared" ref="H8:H26" si="0">E8-C8</f>
        <v>6443</v>
      </c>
      <c r="I8" s="249">
        <f t="shared" ref="I8:I26" si="1">H8/C8</f>
        <v>1.8004549341351501E-2</v>
      </c>
      <c r="J8" s="198">
        <f t="shared" ref="J8:J26" si="2">F8-D8</f>
        <v>228.50418097000011</v>
      </c>
      <c r="K8" s="249">
        <f t="shared" ref="K8:K26" si="3">J8/D8</f>
        <v>7.7710945211843796E-2</v>
      </c>
    </row>
    <row r="9" spans="2:12" ht="15" customHeight="1" x14ac:dyDescent="0.25">
      <c r="B9" s="65" t="s">
        <v>332</v>
      </c>
      <c r="C9" s="200">
        <v>374356</v>
      </c>
      <c r="D9" s="205">
        <v>811.00896521000004</v>
      </c>
      <c r="E9" s="157">
        <v>381544</v>
      </c>
      <c r="F9" s="158">
        <v>848.54202332</v>
      </c>
      <c r="H9" s="113">
        <f t="shared" si="0"/>
        <v>7188</v>
      </c>
      <c r="I9" s="250">
        <f t="shared" si="1"/>
        <v>1.9200974473495818E-2</v>
      </c>
      <c r="J9" s="124">
        <f t="shared" si="2"/>
        <v>37.533058109999956</v>
      </c>
      <c r="K9" s="250">
        <f t="shared" si="3"/>
        <v>4.6279461411725911E-2</v>
      </c>
    </row>
    <row r="10" spans="2:12" ht="15" customHeight="1" x14ac:dyDescent="0.25">
      <c r="B10" s="65" t="s">
        <v>209</v>
      </c>
      <c r="C10" s="200">
        <v>337578</v>
      </c>
      <c r="D10" s="205">
        <v>323.56358717000001</v>
      </c>
      <c r="E10" s="157">
        <v>343177</v>
      </c>
      <c r="F10" s="158">
        <v>318.90655781999999</v>
      </c>
      <c r="H10" s="113">
        <f t="shared" si="0"/>
        <v>5599</v>
      </c>
      <c r="I10" s="250">
        <f t="shared" si="1"/>
        <v>1.6585796467779298E-2</v>
      </c>
      <c r="J10" s="124">
        <f t="shared" si="2"/>
        <v>-4.6570293500000162</v>
      </c>
      <c r="K10" s="250">
        <f t="shared" si="3"/>
        <v>-1.4392933984729305E-2</v>
      </c>
    </row>
    <row r="11" spans="2:12" ht="15" customHeight="1" x14ac:dyDescent="0.25">
      <c r="B11" s="65" t="s">
        <v>286</v>
      </c>
      <c r="C11" s="200">
        <v>43464</v>
      </c>
      <c r="D11" s="205">
        <v>40.500696090000005</v>
      </c>
      <c r="E11" s="157">
        <v>39354</v>
      </c>
      <c r="F11" s="158">
        <v>41.673728820000001</v>
      </c>
      <c r="H11" s="113">
        <f t="shared" si="0"/>
        <v>-4110</v>
      </c>
      <c r="I11" s="250">
        <f t="shared" si="1"/>
        <v>-9.4561016013252341E-2</v>
      </c>
      <c r="J11" s="124">
        <f t="shared" si="2"/>
        <v>1.1730327299999956</v>
      </c>
      <c r="K11" s="250">
        <f t="shared" si="3"/>
        <v>2.8963273307532809E-2</v>
      </c>
    </row>
    <row r="12" spans="2:12" ht="15" customHeight="1" x14ac:dyDescent="0.25">
      <c r="B12" s="65" t="s">
        <v>210</v>
      </c>
      <c r="C12" s="200">
        <v>25931</v>
      </c>
      <c r="D12" s="205">
        <v>22.469901789999998</v>
      </c>
      <c r="E12" s="157">
        <v>27030</v>
      </c>
      <c r="F12" s="158">
        <v>24.242379239999998</v>
      </c>
      <c r="H12" s="113">
        <f t="shared" si="0"/>
        <v>1099</v>
      </c>
      <c r="I12" s="250">
        <f t="shared" si="1"/>
        <v>4.2381705294820868E-2</v>
      </c>
      <c r="J12" s="124">
        <f t="shared" si="2"/>
        <v>1.7724774500000002</v>
      </c>
      <c r="K12" s="250">
        <f t="shared" si="3"/>
        <v>7.8882296263031434E-2</v>
      </c>
    </row>
    <row r="13" spans="2:12" ht="15" customHeight="1" x14ac:dyDescent="0.25">
      <c r="B13" s="65" t="s">
        <v>212</v>
      </c>
      <c r="C13" s="200">
        <v>103162</v>
      </c>
      <c r="D13" s="205">
        <v>17.768667420000003</v>
      </c>
      <c r="E13" s="157">
        <v>103759</v>
      </c>
      <c r="F13" s="158">
        <v>17.731198020000001</v>
      </c>
      <c r="H13" s="113">
        <f t="shared" si="0"/>
        <v>597</v>
      </c>
      <c r="I13" s="250">
        <f t="shared" si="1"/>
        <v>5.7870145983986354E-3</v>
      </c>
      <c r="J13" s="124">
        <f t="shared" si="2"/>
        <v>-3.7469400000002651E-2</v>
      </c>
      <c r="K13" s="250">
        <f t="shared" si="3"/>
        <v>-2.1087343870158748E-3</v>
      </c>
    </row>
    <row r="14" spans="2:12" ht="15" customHeight="1" x14ac:dyDescent="0.25">
      <c r="B14" s="400" t="s">
        <v>355</v>
      </c>
      <c r="C14" s="200">
        <v>227889</v>
      </c>
      <c r="D14" s="205">
        <v>118.15821772</v>
      </c>
      <c r="E14" s="157"/>
      <c r="F14" s="158"/>
      <c r="H14" s="113"/>
      <c r="I14" s="250"/>
      <c r="J14" s="124"/>
      <c r="K14" s="250"/>
    </row>
    <row r="15" spans="2:12" ht="15" customHeight="1" x14ac:dyDescent="0.25">
      <c r="B15" s="400" t="s">
        <v>356</v>
      </c>
      <c r="C15" s="200">
        <v>30405</v>
      </c>
      <c r="D15" s="205">
        <v>16.191521300000002</v>
      </c>
      <c r="E15" s="157"/>
      <c r="F15" s="158"/>
      <c r="H15" s="113"/>
      <c r="I15" s="250"/>
      <c r="J15" s="124"/>
      <c r="K15" s="250"/>
    </row>
    <row r="16" spans="2:12" ht="15" customHeight="1" x14ac:dyDescent="0.25">
      <c r="B16" s="400" t="s">
        <v>281</v>
      </c>
      <c r="C16" s="200">
        <v>58731</v>
      </c>
      <c r="D16" s="205">
        <v>17.349900269999999</v>
      </c>
      <c r="E16" s="200">
        <v>61757</v>
      </c>
      <c r="F16" s="158">
        <v>20.191223820000001</v>
      </c>
      <c r="H16" s="113">
        <f t="shared" si="0"/>
        <v>3026</v>
      </c>
      <c r="I16" s="250">
        <f t="shared" si="1"/>
        <v>5.1523045750966272E-2</v>
      </c>
      <c r="J16" s="124">
        <f t="shared" si="2"/>
        <v>2.841323550000002</v>
      </c>
      <c r="K16" s="250">
        <f t="shared" si="3"/>
        <v>0.16376598745717183</v>
      </c>
    </row>
    <row r="17" spans="2:11" ht="15" customHeight="1" x14ac:dyDescent="0.25">
      <c r="B17" s="125" t="s">
        <v>94</v>
      </c>
      <c r="C17" s="203">
        <v>374356</v>
      </c>
      <c r="D17" s="204">
        <v>1366.97262658</v>
      </c>
      <c r="E17" s="159">
        <v>381544</v>
      </c>
      <c r="F17" s="160">
        <v>1271.2871089300002</v>
      </c>
      <c r="G17" s="128"/>
      <c r="H17" s="115">
        <f t="shared" si="0"/>
        <v>7188</v>
      </c>
      <c r="I17" s="249">
        <f t="shared" si="1"/>
        <v>1.9200974473495818E-2</v>
      </c>
      <c r="J17" s="198">
        <f t="shared" si="2"/>
        <v>-95.685517649999838</v>
      </c>
      <c r="K17" s="249">
        <f t="shared" si="3"/>
        <v>-6.9998122705202531E-2</v>
      </c>
    </row>
    <row r="18" spans="2:11" ht="15" customHeight="1" x14ac:dyDescent="0.25">
      <c r="B18" s="125" t="s">
        <v>95</v>
      </c>
      <c r="C18" s="203">
        <v>242089</v>
      </c>
      <c r="D18" s="204">
        <v>1829.79373285</v>
      </c>
      <c r="E18" s="159">
        <v>265854</v>
      </c>
      <c r="F18" s="160">
        <v>2097.02603679</v>
      </c>
      <c r="G18" s="128"/>
      <c r="H18" s="115">
        <f t="shared" si="0"/>
        <v>23765</v>
      </c>
      <c r="I18" s="249">
        <f t="shared" si="1"/>
        <v>9.8166376828356508E-2</v>
      </c>
      <c r="J18" s="198">
        <f t="shared" si="2"/>
        <v>267.23230394000007</v>
      </c>
      <c r="K18" s="249">
        <f t="shared" si="3"/>
        <v>0.14604504275122404</v>
      </c>
    </row>
    <row r="19" spans="2:11" ht="15" customHeight="1" x14ac:dyDescent="0.25">
      <c r="B19" s="65" t="s">
        <v>166</v>
      </c>
      <c r="C19" s="200">
        <v>2625</v>
      </c>
      <c r="D19" s="205">
        <v>4.6357998799999995</v>
      </c>
      <c r="E19" s="157">
        <v>4183</v>
      </c>
      <c r="F19" s="158">
        <v>9.2007991100000002</v>
      </c>
      <c r="H19" s="113">
        <f t="shared" si="0"/>
        <v>1558</v>
      </c>
      <c r="I19" s="250">
        <f t="shared" si="1"/>
        <v>0.59352380952380956</v>
      </c>
      <c r="J19" s="124">
        <f t="shared" si="2"/>
        <v>4.5649992300000006</v>
      </c>
      <c r="K19" s="250">
        <f t="shared" si="3"/>
        <v>0.98472741450608114</v>
      </c>
    </row>
    <row r="20" spans="2:11" ht="15" customHeight="1" x14ac:dyDescent="0.25">
      <c r="B20" s="65" t="s">
        <v>96</v>
      </c>
      <c r="C20" s="200">
        <v>103</v>
      </c>
      <c r="D20" s="205">
        <v>0.24397735999999998</v>
      </c>
      <c r="E20" s="157">
        <v>78</v>
      </c>
      <c r="F20" s="158">
        <v>0.55387211999999997</v>
      </c>
      <c r="H20" s="113">
        <f t="shared" si="0"/>
        <v>-25</v>
      </c>
      <c r="I20" s="250">
        <f t="shared" si="1"/>
        <v>-0.24271844660194175</v>
      </c>
      <c r="J20" s="124">
        <f t="shared" si="2"/>
        <v>0.30989475999999999</v>
      </c>
      <c r="K20" s="250">
        <f t="shared" si="3"/>
        <v>1.2701783476958683</v>
      </c>
    </row>
    <row r="21" spans="2:11" ht="15" customHeight="1" x14ac:dyDescent="0.25">
      <c r="B21" s="125" t="s">
        <v>97</v>
      </c>
      <c r="C21" s="203">
        <v>241973</v>
      </c>
      <c r="D21" s="204">
        <v>1825.7434765999999</v>
      </c>
      <c r="E21" s="159">
        <v>265541</v>
      </c>
      <c r="F21" s="160">
        <v>2089.1965207200001</v>
      </c>
      <c r="G21" s="128"/>
      <c r="H21" s="115">
        <f t="shared" si="0"/>
        <v>23568</v>
      </c>
      <c r="I21" s="249">
        <f t="shared" si="1"/>
        <v>9.7399296615738123E-2</v>
      </c>
      <c r="J21" s="198">
        <f t="shared" si="2"/>
        <v>263.45304412000019</v>
      </c>
      <c r="K21" s="249">
        <f t="shared" si="3"/>
        <v>0.1442990472082184</v>
      </c>
    </row>
    <row r="22" spans="2:11" ht="15" customHeight="1" x14ac:dyDescent="0.25">
      <c r="B22" s="65" t="s">
        <v>46</v>
      </c>
      <c r="C22" s="200">
        <v>339019</v>
      </c>
      <c r="D22" s="205">
        <v>1730.5438638800001</v>
      </c>
      <c r="E22" s="157">
        <v>341070</v>
      </c>
      <c r="F22" s="158">
        <v>1934.46108953</v>
      </c>
      <c r="H22" s="113">
        <f t="shared" si="0"/>
        <v>2051</v>
      </c>
      <c r="I22" s="250">
        <f t="shared" si="1"/>
        <v>6.0498084178172906E-3</v>
      </c>
      <c r="J22" s="124">
        <f t="shared" si="2"/>
        <v>203.91722564999986</v>
      </c>
      <c r="K22" s="250">
        <f t="shared" si="3"/>
        <v>0.11783418490924767</v>
      </c>
    </row>
    <row r="23" spans="2:11" ht="15" customHeight="1" x14ac:dyDescent="0.25">
      <c r="B23" s="65" t="s">
        <v>47</v>
      </c>
      <c r="C23" s="200">
        <v>16761</v>
      </c>
      <c r="D23" s="205">
        <v>64.905867329999992</v>
      </c>
      <c r="E23" s="157">
        <v>17156</v>
      </c>
      <c r="F23" s="158">
        <v>75.626737640000002</v>
      </c>
      <c r="H23" s="113">
        <f t="shared" si="0"/>
        <v>395</v>
      </c>
      <c r="I23" s="250">
        <f t="shared" si="1"/>
        <v>2.356661297058648E-2</v>
      </c>
      <c r="J23" s="124">
        <f t="shared" si="2"/>
        <v>10.720870310000009</v>
      </c>
      <c r="K23" s="250">
        <f t="shared" si="3"/>
        <v>0.16517567287857104</v>
      </c>
    </row>
    <row r="24" spans="2:11" ht="15" customHeight="1" x14ac:dyDescent="0.25">
      <c r="B24" s="65" t="s">
        <v>186</v>
      </c>
      <c r="C24" s="200">
        <v>23114</v>
      </c>
      <c r="D24" s="205">
        <v>19.05056647</v>
      </c>
      <c r="E24" s="157">
        <v>23157</v>
      </c>
      <c r="F24" s="158">
        <v>19.424119190000003</v>
      </c>
      <c r="H24" s="113">
        <f t="shared" si="0"/>
        <v>43</v>
      </c>
      <c r="I24" s="250">
        <f t="shared" si="1"/>
        <v>1.8603443800294195E-3</v>
      </c>
      <c r="J24" s="124">
        <f t="shared" si="2"/>
        <v>0.37355272000000284</v>
      </c>
      <c r="K24" s="250">
        <f t="shared" si="3"/>
        <v>1.960848358962225E-2</v>
      </c>
    </row>
    <row r="25" spans="2:11" ht="15" customHeight="1" x14ac:dyDescent="0.25">
      <c r="B25" s="125" t="s">
        <v>98</v>
      </c>
      <c r="C25" s="203">
        <v>344965</v>
      </c>
      <c r="D25" s="204">
        <v>1814.58380029</v>
      </c>
      <c r="E25" s="159">
        <v>348899</v>
      </c>
      <c r="F25" s="160">
        <v>2029.6400282699999</v>
      </c>
      <c r="G25" s="128"/>
      <c r="H25" s="115">
        <f t="shared" si="0"/>
        <v>3934</v>
      </c>
      <c r="I25" s="249">
        <f t="shared" si="1"/>
        <v>1.1404055483889669E-2</v>
      </c>
      <c r="J25" s="198">
        <f t="shared" si="2"/>
        <v>215.0562279799999</v>
      </c>
      <c r="K25" s="249">
        <f t="shared" si="3"/>
        <v>0.11851545679269837</v>
      </c>
    </row>
    <row r="26" spans="2:11" ht="15" customHeight="1" x14ac:dyDescent="0.25">
      <c r="B26" s="127" t="s">
        <v>105</v>
      </c>
      <c r="C26" s="206">
        <v>345713</v>
      </c>
      <c r="D26" s="207">
        <v>11.15965512</v>
      </c>
      <c r="E26" s="161">
        <v>350396</v>
      </c>
      <c r="F26" s="162">
        <v>59.556450820000002</v>
      </c>
      <c r="G26" s="128"/>
      <c r="H26" s="117">
        <f t="shared" si="0"/>
        <v>4683</v>
      </c>
      <c r="I26" s="251">
        <f t="shared" si="1"/>
        <v>1.3545918145976575E-2</v>
      </c>
      <c r="J26" s="184">
        <f t="shared" si="2"/>
        <v>48.396795699999998</v>
      </c>
      <c r="K26" s="251">
        <f t="shared" si="3"/>
        <v>4.3367644590794487</v>
      </c>
    </row>
    <row r="27" spans="2:11" ht="15" customHeight="1" x14ac:dyDescent="0.25">
      <c r="B27" s="213" t="s">
        <v>305</v>
      </c>
      <c r="C27" s="211"/>
      <c r="D27" s="263">
        <f>+D8/D7</f>
        <v>0.25324185611034578</v>
      </c>
      <c r="E27" s="264"/>
      <c r="F27" s="372">
        <f>+F8/F7</f>
        <v>0.25396683213649113</v>
      </c>
      <c r="G27" s="2"/>
      <c r="H27" s="2"/>
    </row>
    <row r="28" spans="2:11" ht="15" customHeight="1" x14ac:dyDescent="0.25">
      <c r="B28" s="214" t="s">
        <v>240</v>
      </c>
      <c r="C28" s="212"/>
      <c r="D28" s="265">
        <f>D21/D7</f>
        <v>0.15724009086952181</v>
      </c>
      <c r="E28" s="266"/>
      <c r="F28" s="373">
        <f>F21/F7</f>
        <v>0.16743337932170785</v>
      </c>
      <c r="G28" s="2"/>
      <c r="H28" s="2"/>
    </row>
    <row r="29" spans="2:11" ht="15" customHeight="1" x14ac:dyDescent="0.25">
      <c r="B29" s="72" t="s">
        <v>218</v>
      </c>
      <c r="C29" s="12"/>
      <c r="D29" s="12"/>
      <c r="E29" s="2"/>
      <c r="F29" s="2"/>
      <c r="G29" s="2"/>
      <c r="H29" s="2"/>
    </row>
    <row r="30" spans="2:11" ht="15" customHeight="1" x14ac:dyDescent="0.25">
      <c r="B30" s="256" t="s">
        <v>357</v>
      </c>
      <c r="C30" s="12"/>
      <c r="D30" s="12"/>
      <c r="E30" s="2"/>
      <c r="F30" s="2"/>
      <c r="G30" s="2"/>
      <c r="H30" s="2"/>
    </row>
    <row r="31" spans="2:11" ht="15" customHeight="1" x14ac:dyDescent="0.25">
      <c r="B31" s="256"/>
      <c r="C31" s="12"/>
      <c r="D31" s="12"/>
      <c r="E31" s="2"/>
      <c r="F31" s="2"/>
      <c r="G31" s="2"/>
      <c r="H31" s="2"/>
    </row>
  </sheetData>
  <mergeCells count="6">
    <mergeCell ref="B2:K2"/>
    <mergeCell ref="H5:I5"/>
    <mergeCell ref="J5:K5"/>
    <mergeCell ref="C5:D5"/>
    <mergeCell ref="E5:F5"/>
    <mergeCell ref="H4:K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N37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"/>
  <cols>
    <col min="1" max="1" width="1.7109375" style="12" customWidth="1"/>
    <col min="2" max="2" width="49.28515625" style="12" customWidth="1"/>
    <col min="3" max="6" width="10.7109375" style="12" customWidth="1"/>
    <col min="7" max="7" width="2.7109375" style="12" customWidth="1"/>
    <col min="8" max="8" width="10.7109375" style="1" customWidth="1"/>
    <col min="9" max="9" width="9.7109375" style="1" customWidth="1"/>
    <col min="10" max="10" width="10.7109375" style="1" customWidth="1"/>
    <col min="11" max="11" width="9.7109375" style="1" customWidth="1"/>
    <col min="12" max="16384" width="9.140625" style="3"/>
  </cols>
  <sheetData>
    <row r="1" spans="1:14" ht="15" customHeight="1" x14ac:dyDescent="0.2">
      <c r="A1" s="5"/>
      <c r="B1" s="5"/>
      <c r="C1" s="5"/>
      <c r="D1" s="5"/>
      <c r="E1" s="5"/>
      <c r="F1" s="5"/>
      <c r="G1" s="5"/>
    </row>
    <row r="2" spans="1:14" s="5" customFormat="1" ht="18" customHeight="1" x14ac:dyDescent="0.25">
      <c r="B2" s="413" t="s">
        <v>224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4" s="5" customFormat="1" ht="15" customHeight="1" x14ac:dyDescent="0.2">
      <c r="H3" s="1"/>
      <c r="I3" s="1"/>
      <c r="J3" s="1"/>
      <c r="K3" s="1"/>
    </row>
    <row r="4" spans="1:14" s="5" customFormat="1" ht="17.100000000000001" customHeight="1" x14ac:dyDescent="0.25">
      <c r="G4"/>
      <c r="H4" s="414" t="s">
        <v>372</v>
      </c>
      <c r="I4" s="432"/>
      <c r="J4" s="432"/>
      <c r="K4" s="415"/>
    </row>
    <row r="5" spans="1:14" s="5" customFormat="1" ht="17.100000000000001" customHeight="1" x14ac:dyDescent="0.25">
      <c r="C5" s="416">
        <v>2022</v>
      </c>
      <c r="D5" s="417"/>
      <c r="E5" s="416">
        <v>2023</v>
      </c>
      <c r="F5" s="417"/>
      <c r="G5"/>
      <c r="H5" s="433" t="s">
        <v>59</v>
      </c>
      <c r="I5" s="433"/>
      <c r="J5" s="433" t="s">
        <v>20</v>
      </c>
      <c r="K5" s="433"/>
      <c r="M5" s="6"/>
      <c r="N5" s="4"/>
    </row>
    <row r="6" spans="1:14" s="5" customFormat="1" ht="17.100000000000001" customHeight="1" x14ac:dyDescent="0.25">
      <c r="C6" s="109" t="s">
        <v>40</v>
      </c>
      <c r="D6" s="110" t="s">
        <v>20</v>
      </c>
      <c r="E6" s="109" t="s">
        <v>40</v>
      </c>
      <c r="F6" s="110" t="s">
        <v>20</v>
      </c>
      <c r="G6"/>
      <c r="H6" s="109" t="s">
        <v>0</v>
      </c>
      <c r="I6" s="110" t="s">
        <v>5</v>
      </c>
      <c r="J6" s="109" t="s">
        <v>0</v>
      </c>
      <c r="K6" s="110" t="s">
        <v>5</v>
      </c>
      <c r="M6" s="341"/>
      <c r="N6" s="341"/>
    </row>
    <row r="7" spans="1:14" s="5" customFormat="1" ht="13.15" customHeight="1" x14ac:dyDescent="0.25">
      <c r="B7" s="41" t="s">
        <v>121</v>
      </c>
      <c r="C7" s="111">
        <v>374356</v>
      </c>
      <c r="D7" s="112">
        <v>690.69468357000005</v>
      </c>
      <c r="E7" s="111">
        <v>381544</v>
      </c>
      <c r="F7" s="112">
        <v>721.62734660000001</v>
      </c>
      <c r="G7"/>
      <c r="H7" s="111">
        <f>E7-C7</f>
        <v>7188</v>
      </c>
      <c r="I7" s="165">
        <f>H7/C7</f>
        <v>1.9200974473495818E-2</v>
      </c>
      <c r="J7" s="123">
        <f>F7-D7</f>
        <v>30.932663029999958</v>
      </c>
      <c r="K7" s="165">
        <f>J7/D7</f>
        <v>4.4784857572839586E-2</v>
      </c>
      <c r="M7" s="339"/>
      <c r="N7" s="339"/>
    </row>
    <row r="8" spans="1:14" s="5" customFormat="1" ht="13.15" customHeight="1" x14ac:dyDescent="0.25">
      <c r="B8" s="42" t="s">
        <v>312</v>
      </c>
      <c r="C8" s="113">
        <v>100064</v>
      </c>
      <c r="D8" s="114">
        <v>102.97164816</v>
      </c>
      <c r="E8" s="113">
        <v>100590</v>
      </c>
      <c r="F8" s="114">
        <v>104.03125743000001</v>
      </c>
      <c r="G8"/>
      <c r="H8" s="113">
        <f t="shared" ref="H8:H10" si="0">E8-C8</f>
        <v>526</v>
      </c>
      <c r="I8" s="166">
        <f t="shared" ref="I8:I10" si="1">H8/C8</f>
        <v>5.2566357531180045E-3</v>
      </c>
      <c r="J8" s="124">
        <f t="shared" ref="J8:J10" si="2">F8-D8</f>
        <v>1.0596092700000099</v>
      </c>
      <c r="K8" s="166">
        <f t="shared" ref="K8:K10" si="3">J8/D8</f>
        <v>1.0290301155067089E-2</v>
      </c>
      <c r="M8" s="339"/>
      <c r="N8" s="339"/>
    </row>
    <row r="9" spans="1:14" s="5" customFormat="1" ht="13.15" customHeight="1" x14ac:dyDescent="0.25">
      <c r="B9" s="42" t="s">
        <v>43</v>
      </c>
      <c r="C9" s="113">
        <v>1818</v>
      </c>
      <c r="D9" s="114">
        <v>0.81350366000000007</v>
      </c>
      <c r="E9" s="113">
        <v>1762</v>
      </c>
      <c r="F9" s="114">
        <v>0.81777694999999995</v>
      </c>
      <c r="G9"/>
      <c r="H9" s="113">
        <f t="shared" si="0"/>
        <v>-56</v>
      </c>
      <c r="I9" s="166">
        <f t="shared" si="1"/>
        <v>-3.0803080308030802E-2</v>
      </c>
      <c r="J9" s="124">
        <f t="shared" si="2"/>
        <v>4.2732899999998741E-3</v>
      </c>
      <c r="K9" s="166">
        <f t="shared" si="3"/>
        <v>5.2529450205545157E-3</v>
      </c>
      <c r="M9" s="339"/>
      <c r="N9" s="339"/>
    </row>
    <row r="10" spans="1:14" s="5" customFormat="1" ht="13.15" customHeight="1" x14ac:dyDescent="0.25">
      <c r="B10" s="42" t="s">
        <v>44</v>
      </c>
      <c r="C10" s="113">
        <v>5932</v>
      </c>
      <c r="D10" s="114">
        <v>9.8550255799999995</v>
      </c>
      <c r="E10" s="113">
        <v>5950</v>
      </c>
      <c r="F10" s="114">
        <v>9.8289421899999994</v>
      </c>
      <c r="G10"/>
      <c r="H10" s="113">
        <f t="shared" si="0"/>
        <v>18</v>
      </c>
      <c r="I10" s="166">
        <f t="shared" si="1"/>
        <v>3.0343897505057315E-3</v>
      </c>
      <c r="J10" s="124">
        <f t="shared" si="2"/>
        <v>-2.6083390000000151E-2</v>
      </c>
      <c r="K10" s="166">
        <f t="shared" si="3"/>
        <v>-2.6467095177240677E-3</v>
      </c>
      <c r="M10" s="339"/>
      <c r="N10" s="339"/>
    </row>
    <row r="11" spans="1:14" s="5" customFormat="1" ht="13.15" customHeight="1" x14ac:dyDescent="0.25">
      <c r="B11" s="42" t="s">
        <v>45</v>
      </c>
      <c r="C11" s="113">
        <v>37</v>
      </c>
      <c r="D11" s="114">
        <v>2.0899999999999998E-2</v>
      </c>
      <c r="E11" s="113">
        <v>28</v>
      </c>
      <c r="F11" s="114">
        <v>1.54E-2</v>
      </c>
      <c r="G11"/>
      <c r="H11" s="113">
        <f t="shared" ref="H11:H24" si="4">E11-C11</f>
        <v>-9</v>
      </c>
      <c r="I11" s="166">
        <f t="shared" ref="I11:I24" si="5">H11/C11</f>
        <v>-0.24324324324324326</v>
      </c>
      <c r="J11" s="124">
        <f t="shared" ref="J11:J24" si="6">F11-D11</f>
        <v>-5.4999999999999979E-3</v>
      </c>
      <c r="K11" s="166">
        <f t="shared" ref="K11:K24" si="7">J11/D11</f>
        <v>-0.26315789473684204</v>
      </c>
      <c r="M11" s="339"/>
      <c r="N11" s="339"/>
    </row>
    <row r="12" spans="1:14" s="5" customFormat="1" ht="13.15" customHeight="1" x14ac:dyDescent="0.25">
      <c r="B12" s="42" t="s">
        <v>304</v>
      </c>
      <c r="C12" s="113">
        <v>4432</v>
      </c>
      <c r="D12" s="114">
        <v>6.65320424</v>
      </c>
      <c r="E12" s="113">
        <v>8389</v>
      </c>
      <c r="F12" s="114">
        <v>12.221300150000001</v>
      </c>
      <c r="G12"/>
      <c r="H12" s="113">
        <f t="shared" si="4"/>
        <v>3957</v>
      </c>
      <c r="I12" s="166">
        <f t="shared" si="5"/>
        <v>0.89282490974729245</v>
      </c>
      <c r="J12" s="124">
        <f t="shared" si="6"/>
        <v>5.5680959100000011</v>
      </c>
      <c r="K12" s="166">
        <f t="shared" si="7"/>
        <v>0.83690440111906161</v>
      </c>
      <c r="M12" s="339"/>
      <c r="N12" s="339"/>
    </row>
    <row r="13" spans="1:14" s="24" customFormat="1" ht="13.15" customHeight="1" x14ac:dyDescent="0.25">
      <c r="B13" s="125" t="s">
        <v>333</v>
      </c>
      <c r="C13" s="115">
        <v>374356</v>
      </c>
      <c r="D13" s="116">
        <v>811.00896521000004</v>
      </c>
      <c r="E13" s="115">
        <v>381544</v>
      </c>
      <c r="F13" s="116">
        <v>848.54202332</v>
      </c>
      <c r="G13" s="92"/>
      <c r="H13" s="115">
        <f t="shared" ref="H13" si="8">E13-C13</f>
        <v>7188</v>
      </c>
      <c r="I13" s="182">
        <f t="shared" ref="I13" si="9">H13/C13</f>
        <v>1.9200974473495818E-2</v>
      </c>
      <c r="J13" s="198">
        <f t="shared" ref="J13" si="10">F13-D13</f>
        <v>37.533058109999956</v>
      </c>
      <c r="K13" s="182">
        <f t="shared" ref="K13" si="11">J13/D13</f>
        <v>4.6279461411725911E-2</v>
      </c>
      <c r="M13" s="345"/>
      <c r="N13" s="345"/>
    </row>
    <row r="14" spans="1:14" s="5" customFormat="1" ht="13.15" customHeight="1" x14ac:dyDescent="0.25">
      <c r="B14" s="65" t="s">
        <v>209</v>
      </c>
      <c r="C14" s="113">
        <v>337578</v>
      </c>
      <c r="D14" s="114">
        <v>323.56358717000001</v>
      </c>
      <c r="E14" s="113">
        <v>343177</v>
      </c>
      <c r="F14" s="114">
        <v>318.90655781999999</v>
      </c>
      <c r="G14"/>
      <c r="H14" s="113">
        <f>E14-C14</f>
        <v>5599</v>
      </c>
      <c r="I14" s="166">
        <f>H14/C14</f>
        <v>1.6585796467779298E-2</v>
      </c>
      <c r="J14" s="124">
        <f>F14-D14</f>
        <v>-4.6570293500000162</v>
      </c>
      <c r="K14" s="166">
        <f>J14/D14</f>
        <v>-1.4392933984729305E-2</v>
      </c>
      <c r="M14" s="339"/>
      <c r="N14" s="339"/>
    </row>
    <row r="15" spans="1:14" s="5" customFormat="1" ht="13.15" customHeight="1" x14ac:dyDescent="0.25">
      <c r="B15" s="65" t="s">
        <v>286</v>
      </c>
      <c r="C15" s="113">
        <v>43464</v>
      </c>
      <c r="D15" s="114">
        <v>40.500696090000005</v>
      </c>
      <c r="E15" s="113">
        <v>39354</v>
      </c>
      <c r="F15" s="114">
        <v>41.673728820000001</v>
      </c>
      <c r="G15"/>
      <c r="H15" s="113">
        <f>E15-C15</f>
        <v>-4110</v>
      </c>
      <c r="I15" s="166">
        <f>H15/C15</f>
        <v>-9.4561016013252341E-2</v>
      </c>
      <c r="J15" s="124">
        <f>F15-D15</f>
        <v>1.1730327299999956</v>
      </c>
      <c r="K15" s="166">
        <f>J15/D15</f>
        <v>2.8963273307532809E-2</v>
      </c>
      <c r="M15" s="339"/>
      <c r="N15" s="339"/>
    </row>
    <row r="16" spans="1:14" s="5" customFormat="1" ht="13.15" customHeight="1" x14ac:dyDescent="0.25">
      <c r="B16" s="65" t="s">
        <v>210</v>
      </c>
      <c r="C16" s="113">
        <v>25931</v>
      </c>
      <c r="D16" s="114">
        <v>22.469901789999998</v>
      </c>
      <c r="E16" s="113">
        <v>27030</v>
      </c>
      <c r="F16" s="114">
        <v>24.242379239999998</v>
      </c>
      <c r="G16"/>
      <c r="H16" s="113">
        <f t="shared" si="4"/>
        <v>1099</v>
      </c>
      <c r="I16" s="166">
        <f t="shared" si="5"/>
        <v>4.2381705294820868E-2</v>
      </c>
      <c r="J16" s="124">
        <f t="shared" si="6"/>
        <v>1.7724774500000002</v>
      </c>
      <c r="K16" s="166">
        <f t="shared" si="7"/>
        <v>7.8882296263031434E-2</v>
      </c>
      <c r="M16" s="342"/>
      <c r="N16" s="342"/>
    </row>
    <row r="17" spans="1:14" s="5" customFormat="1" ht="13.15" customHeight="1" x14ac:dyDescent="0.25">
      <c r="B17" s="65" t="s">
        <v>212</v>
      </c>
      <c r="C17" s="113">
        <v>103162</v>
      </c>
      <c r="D17" s="114">
        <v>17.768667420000003</v>
      </c>
      <c r="E17" s="113">
        <v>103759</v>
      </c>
      <c r="F17" s="114">
        <v>17.731198020000001</v>
      </c>
      <c r="G17"/>
      <c r="H17" s="113">
        <f>E17-C17</f>
        <v>597</v>
      </c>
      <c r="I17" s="166">
        <f>H17/C17</f>
        <v>5.7870145983986354E-3</v>
      </c>
      <c r="J17" s="124">
        <f>F17-D17</f>
        <v>-3.7469400000002651E-2</v>
      </c>
      <c r="K17" s="166">
        <f>J17/D17</f>
        <v>-2.1087343870158748E-3</v>
      </c>
      <c r="M17" s="339"/>
      <c r="N17" s="339"/>
    </row>
    <row r="18" spans="1:14" s="5" customFormat="1" ht="13.15" customHeight="1" x14ac:dyDescent="0.25">
      <c r="B18" s="42" t="s">
        <v>338</v>
      </c>
      <c r="C18" s="113">
        <v>15</v>
      </c>
      <c r="D18" s="114">
        <v>1.409673E-2</v>
      </c>
      <c r="E18" s="113">
        <v>10</v>
      </c>
      <c r="F18" s="114">
        <v>9.8058099999999999E-3</v>
      </c>
      <c r="G18"/>
      <c r="H18" s="113">
        <f t="shared" si="4"/>
        <v>-5</v>
      </c>
      <c r="I18" s="166">
        <f t="shared" si="5"/>
        <v>-0.33333333333333331</v>
      </c>
      <c r="J18" s="124">
        <f t="shared" si="6"/>
        <v>-4.2909200000000002E-3</v>
      </c>
      <c r="K18" s="166">
        <f t="shared" si="7"/>
        <v>-0.3043911602194268</v>
      </c>
      <c r="M18" s="339"/>
      <c r="N18" s="339"/>
    </row>
    <row r="19" spans="1:14" s="5" customFormat="1" ht="13.15" customHeight="1" x14ac:dyDescent="0.25">
      <c r="B19" s="42" t="s">
        <v>334</v>
      </c>
      <c r="C19" s="113">
        <v>6110</v>
      </c>
      <c r="D19" s="114">
        <v>9.7307473900000012</v>
      </c>
      <c r="E19" s="113">
        <v>7702</v>
      </c>
      <c r="F19" s="114">
        <v>11.73923188</v>
      </c>
      <c r="G19"/>
      <c r="H19" s="113">
        <f t="shared" si="4"/>
        <v>1592</v>
      </c>
      <c r="I19" s="166">
        <f t="shared" si="5"/>
        <v>0.26055646481178396</v>
      </c>
      <c r="J19" s="124">
        <f t="shared" si="6"/>
        <v>2.008484489999999</v>
      </c>
      <c r="K19" s="166">
        <f t="shared" si="7"/>
        <v>0.20640598399091714</v>
      </c>
      <c r="M19" s="339"/>
      <c r="N19" s="339"/>
    </row>
    <row r="20" spans="1:14" s="5" customFormat="1" ht="13.15" customHeight="1" x14ac:dyDescent="0.25">
      <c r="B20" s="42" t="s">
        <v>335</v>
      </c>
      <c r="C20" s="113">
        <v>52018</v>
      </c>
      <c r="D20" s="114">
        <v>1.3746245400000001</v>
      </c>
      <c r="E20" s="113">
        <v>53821</v>
      </c>
      <c r="F20" s="114">
        <v>1.47949821</v>
      </c>
      <c r="G20"/>
      <c r="H20" s="113">
        <f t="shared" si="4"/>
        <v>1803</v>
      </c>
      <c r="I20" s="166">
        <f t="shared" si="5"/>
        <v>3.4661078857318624E-2</v>
      </c>
      <c r="J20" s="124">
        <f t="shared" si="6"/>
        <v>0.10487366999999992</v>
      </c>
      <c r="K20" s="166">
        <f t="shared" si="7"/>
        <v>7.629259259404747E-2</v>
      </c>
      <c r="M20" s="339"/>
      <c r="N20" s="339"/>
    </row>
    <row r="21" spans="1:14" s="5" customFormat="1" ht="13.15" customHeight="1" x14ac:dyDescent="0.25">
      <c r="B21" s="401" t="s">
        <v>336</v>
      </c>
      <c r="C21" s="113">
        <v>198</v>
      </c>
      <c r="D21" s="114">
        <v>0.24033526000000002</v>
      </c>
      <c r="E21" s="113">
        <v>177</v>
      </c>
      <c r="F21" s="114">
        <v>0.17394520000000002</v>
      </c>
      <c r="G21"/>
      <c r="H21" s="113">
        <f t="shared" ref="H21" si="12">E21-C21</f>
        <v>-21</v>
      </c>
      <c r="I21" s="166">
        <f t="shared" ref="I21" si="13">H21/C21</f>
        <v>-0.10606060606060606</v>
      </c>
      <c r="J21" s="124">
        <f t="shared" ref="J21" si="14">F21-D21</f>
        <v>-6.6390060000000001E-2</v>
      </c>
      <c r="K21" s="166">
        <f t="shared" ref="K21" si="15">J21/D21</f>
        <v>-0.27623936662477239</v>
      </c>
      <c r="M21" s="339"/>
      <c r="N21" s="339"/>
    </row>
    <row r="22" spans="1:14" s="5" customFormat="1" ht="13.15" customHeight="1" x14ac:dyDescent="0.25">
      <c r="B22" s="400" t="s">
        <v>355</v>
      </c>
      <c r="C22" s="113">
        <v>227889</v>
      </c>
      <c r="D22" s="114">
        <v>118.15821772</v>
      </c>
      <c r="E22" s="113"/>
      <c r="F22" s="114"/>
      <c r="G22"/>
      <c r="H22" s="113"/>
      <c r="I22" s="166"/>
      <c r="J22" s="124"/>
      <c r="K22" s="166"/>
      <c r="M22" s="339"/>
      <c r="N22" s="339"/>
    </row>
    <row r="23" spans="1:14" s="5" customFormat="1" ht="13.15" customHeight="1" x14ac:dyDescent="0.25">
      <c r="B23" s="400" t="s">
        <v>356</v>
      </c>
      <c r="C23" s="113">
        <v>30405</v>
      </c>
      <c r="D23" s="114">
        <v>16.191521300000002</v>
      </c>
      <c r="E23" s="113"/>
      <c r="F23" s="114"/>
      <c r="G23"/>
      <c r="H23" s="113"/>
      <c r="I23" s="166"/>
      <c r="J23" s="124"/>
      <c r="K23" s="166"/>
      <c r="M23" s="339"/>
      <c r="N23" s="339"/>
    </row>
    <row r="24" spans="1:14" s="5" customFormat="1" ht="13.15" customHeight="1" x14ac:dyDescent="0.25">
      <c r="B24" s="401" t="s">
        <v>337</v>
      </c>
      <c r="C24" s="113">
        <v>2502</v>
      </c>
      <c r="D24" s="114">
        <v>5.8969947300000003</v>
      </c>
      <c r="E24" s="113">
        <v>2495</v>
      </c>
      <c r="F24" s="114">
        <v>6.75115322</v>
      </c>
      <c r="G24"/>
      <c r="H24" s="113">
        <f t="shared" si="4"/>
        <v>-7</v>
      </c>
      <c r="I24" s="166">
        <f t="shared" si="5"/>
        <v>-2.7977617905675461E-3</v>
      </c>
      <c r="J24" s="124">
        <f t="shared" si="6"/>
        <v>0.85415848999999966</v>
      </c>
      <c r="K24" s="166">
        <f t="shared" si="7"/>
        <v>0.14484640551815445</v>
      </c>
      <c r="M24" s="339"/>
      <c r="N24" s="339"/>
    </row>
    <row r="25" spans="1:14" ht="13.15" customHeight="1" x14ac:dyDescent="0.25">
      <c r="A25" s="5"/>
      <c r="B25" s="402" t="s">
        <v>358</v>
      </c>
      <c r="C25" s="129">
        <v>48</v>
      </c>
      <c r="D25" s="130">
        <v>9.3101619999999996E-2</v>
      </c>
      <c r="E25" s="129">
        <v>38</v>
      </c>
      <c r="F25" s="130">
        <v>3.7589499999999998E-2</v>
      </c>
      <c r="G25"/>
      <c r="H25" s="129">
        <f t="shared" ref="H25" si="16">E25-C25</f>
        <v>-10</v>
      </c>
      <c r="I25" s="167">
        <f t="shared" ref="I25" si="17">H25/C25</f>
        <v>-0.20833333333333334</v>
      </c>
      <c r="J25" s="178">
        <f t="shared" ref="J25" si="18">F25-D25</f>
        <v>-5.5512119999999998E-2</v>
      </c>
      <c r="K25" s="167">
        <f t="shared" ref="K25" si="19">J25/D25</f>
        <v>-0.59625299753108485</v>
      </c>
      <c r="M25" s="339"/>
      <c r="N25" s="339"/>
    </row>
    <row r="26" spans="1:14" ht="13.15" customHeight="1" x14ac:dyDescent="0.25">
      <c r="A26" s="5"/>
      <c r="B26" s="403" t="s">
        <v>225</v>
      </c>
      <c r="C26" s="142">
        <v>374356</v>
      </c>
      <c r="D26" s="152">
        <v>1366.97262658</v>
      </c>
      <c r="E26" s="142">
        <v>381544</v>
      </c>
      <c r="F26" s="152">
        <v>1271.2871089300002</v>
      </c>
      <c r="G26"/>
      <c r="H26" s="142">
        <f t="shared" ref="H26:H32" si="20">E26-C26</f>
        <v>7188</v>
      </c>
      <c r="I26" s="151">
        <f t="shared" ref="I26:I32" si="21">H26/C26</f>
        <v>1.9200974473495818E-2</v>
      </c>
      <c r="J26" s="179">
        <f t="shared" ref="J26:J32" si="22">F26-D26</f>
        <v>-95.685517649999838</v>
      </c>
      <c r="K26" s="151">
        <f t="shared" ref="K26:K32" si="23">J26/D26</f>
        <v>-6.9998122705202531E-2</v>
      </c>
      <c r="M26" s="339"/>
      <c r="N26" s="339"/>
    </row>
    <row r="27" spans="1:14" ht="13.15" customHeight="1" x14ac:dyDescent="0.25">
      <c r="A27" s="5"/>
      <c r="B27" s="404" t="s">
        <v>203</v>
      </c>
      <c r="C27" s="163">
        <v>465</v>
      </c>
      <c r="D27" s="164">
        <v>0.10443717</v>
      </c>
      <c r="E27" s="163">
        <v>415</v>
      </c>
      <c r="F27" s="164">
        <v>9.0795100000000004E-2</v>
      </c>
      <c r="G27"/>
      <c r="H27" s="168">
        <f t="shared" si="20"/>
        <v>-50</v>
      </c>
      <c r="I27" s="169">
        <f t="shared" si="21"/>
        <v>-0.10752688172043011</v>
      </c>
      <c r="J27" s="215">
        <f t="shared" si="22"/>
        <v>-1.3642069999999992E-2</v>
      </c>
      <c r="K27" s="169">
        <f t="shared" si="23"/>
        <v>-0.13062466169851206</v>
      </c>
    </row>
    <row r="28" spans="1:14" ht="13.15" customHeight="1" x14ac:dyDescent="0.25">
      <c r="A28" s="5"/>
      <c r="B28" s="405" t="s">
        <v>204</v>
      </c>
      <c r="C28" s="129">
        <v>866</v>
      </c>
      <c r="D28" s="130">
        <v>1.4823497700000001</v>
      </c>
      <c r="E28" s="129">
        <v>1015</v>
      </c>
      <c r="F28" s="130">
        <v>2.4457485800000001</v>
      </c>
      <c r="G28"/>
      <c r="H28" s="113">
        <f t="shared" si="20"/>
        <v>149</v>
      </c>
      <c r="I28" s="166">
        <f t="shared" si="21"/>
        <v>0.17205542725173209</v>
      </c>
      <c r="J28" s="124">
        <f t="shared" si="22"/>
        <v>0.96339880999999994</v>
      </c>
      <c r="K28" s="166">
        <f t="shared" si="23"/>
        <v>0.64991328598512876</v>
      </c>
    </row>
    <row r="29" spans="1:14" ht="13.15" customHeight="1" x14ac:dyDescent="0.25">
      <c r="A29" s="5"/>
      <c r="B29" s="405" t="s">
        <v>205</v>
      </c>
      <c r="C29" s="129">
        <v>22</v>
      </c>
      <c r="D29" s="130">
        <v>2.8076100000000003E-3</v>
      </c>
      <c r="E29" s="129">
        <v>27</v>
      </c>
      <c r="F29" s="130">
        <v>4.7204099999999995E-3</v>
      </c>
      <c r="G29"/>
      <c r="H29" s="113">
        <f t="shared" si="20"/>
        <v>5</v>
      </c>
      <c r="I29" s="166">
        <f t="shared" si="21"/>
        <v>0.22727272727272727</v>
      </c>
      <c r="J29" s="124">
        <f t="shared" si="22"/>
        <v>1.9127999999999992E-3</v>
      </c>
      <c r="K29" s="166">
        <f t="shared" si="23"/>
        <v>0.68129120497504958</v>
      </c>
    </row>
    <row r="30" spans="1:14" ht="13.15" customHeight="1" x14ac:dyDescent="0.25">
      <c r="A30" s="5"/>
      <c r="B30" s="400" t="s">
        <v>360</v>
      </c>
      <c r="C30" s="129">
        <v>921</v>
      </c>
      <c r="D30" s="130">
        <v>1.9792269899999999</v>
      </c>
      <c r="E30" s="129">
        <v>2404</v>
      </c>
      <c r="F30" s="130">
        <v>5.6787538099999999</v>
      </c>
      <c r="G30"/>
      <c r="H30" s="113"/>
      <c r="I30" s="166"/>
      <c r="J30" s="124"/>
      <c r="K30" s="166"/>
    </row>
    <row r="31" spans="1:14" ht="13.15" customHeight="1" x14ac:dyDescent="0.25">
      <c r="A31" s="5"/>
      <c r="B31" s="405" t="s">
        <v>206</v>
      </c>
      <c r="C31" s="129">
        <v>394</v>
      </c>
      <c r="D31" s="130">
        <v>1.0669783400000001</v>
      </c>
      <c r="E31" s="129">
        <v>391</v>
      </c>
      <c r="F31" s="130">
        <v>0.98078120999999996</v>
      </c>
      <c r="G31"/>
      <c r="H31" s="113">
        <f t="shared" si="20"/>
        <v>-3</v>
      </c>
      <c r="I31" s="166">
        <f t="shared" si="21"/>
        <v>-7.6142131979695434E-3</v>
      </c>
      <c r="J31" s="124">
        <f t="shared" si="22"/>
        <v>-8.6197130000000177E-2</v>
      </c>
      <c r="K31" s="166">
        <f t="shared" si="23"/>
        <v>-8.0786204151060997E-2</v>
      </c>
    </row>
    <row r="32" spans="1:14" ht="13.15" customHeight="1" x14ac:dyDescent="0.25">
      <c r="A32" s="5"/>
      <c r="B32" s="403" t="s">
        <v>226</v>
      </c>
      <c r="C32" s="142">
        <v>2625</v>
      </c>
      <c r="D32" s="152">
        <v>4.6357998799999995</v>
      </c>
      <c r="E32" s="142">
        <v>4183</v>
      </c>
      <c r="F32" s="152">
        <v>9.2007991100000002</v>
      </c>
      <c r="G32"/>
      <c r="H32" s="142">
        <f t="shared" si="20"/>
        <v>1558</v>
      </c>
      <c r="I32" s="151">
        <f t="shared" si="21"/>
        <v>0.59352380952380956</v>
      </c>
      <c r="J32" s="179">
        <f t="shared" si="22"/>
        <v>4.5649992300000006</v>
      </c>
      <c r="K32" s="151">
        <f t="shared" si="23"/>
        <v>0.98472741450608114</v>
      </c>
      <c r="M32" s="344"/>
      <c r="N32" s="344"/>
    </row>
    <row r="33" spans="2:11" ht="13.9" customHeight="1" x14ac:dyDescent="0.2">
      <c r="B33" s="72" t="s">
        <v>218</v>
      </c>
      <c r="D33" s="43"/>
    </row>
    <row r="34" spans="2:11" ht="27.2" customHeight="1" x14ac:dyDescent="0.25">
      <c r="B34" s="443" t="s">
        <v>371</v>
      </c>
      <c r="C34" s="443"/>
      <c r="D34" s="443"/>
      <c r="E34" s="443"/>
      <c r="F34" s="443"/>
      <c r="G34" s="443"/>
      <c r="H34" s="443"/>
      <c r="I34" s="443"/>
      <c r="J34" s="443"/>
      <c r="K34" s="443"/>
    </row>
    <row r="35" spans="2:11" ht="27.2" customHeight="1" x14ac:dyDescent="0.25">
      <c r="B35" s="443" t="s">
        <v>359</v>
      </c>
      <c r="C35" s="443"/>
      <c r="D35" s="443"/>
      <c r="E35" s="443"/>
      <c r="F35" s="443"/>
      <c r="G35" s="443"/>
      <c r="H35" s="443"/>
      <c r="I35" s="443"/>
      <c r="J35" s="443"/>
      <c r="K35" s="443"/>
    </row>
    <row r="36" spans="2:11" ht="27.2" customHeight="1" x14ac:dyDescent="0.25">
      <c r="B36" s="443" t="s">
        <v>382</v>
      </c>
      <c r="C36" s="443"/>
      <c r="D36" s="443"/>
      <c r="E36" s="443"/>
      <c r="F36" s="443"/>
      <c r="G36" s="443"/>
      <c r="H36" s="443"/>
      <c r="I36" s="443"/>
      <c r="J36" s="443"/>
      <c r="K36" s="443"/>
    </row>
    <row r="37" spans="2:11" ht="15" customHeight="1" x14ac:dyDescent="0.25">
      <c r="B37"/>
      <c r="C37" s="104"/>
      <c r="D37" s="104"/>
      <c r="E37" s="104"/>
      <c r="F37" s="104"/>
      <c r="G37" s="104"/>
      <c r="H37" s="104"/>
      <c r="I37" s="104"/>
      <c r="J37" s="104"/>
      <c r="K37" s="104"/>
    </row>
  </sheetData>
  <mergeCells count="9">
    <mergeCell ref="B35:K35"/>
    <mergeCell ref="B36:K36"/>
    <mergeCell ref="B2:K2"/>
    <mergeCell ref="H4:K4"/>
    <mergeCell ref="C5:D5"/>
    <mergeCell ref="E5:F5"/>
    <mergeCell ref="H5:I5"/>
    <mergeCell ref="J5:K5"/>
    <mergeCell ref="B34:K34"/>
  </mergeCells>
  <printOptions horizontalCentered="1" verticalCentered="1"/>
  <pageMargins left="0" right="0" top="0.98425196850393704" bottom="0.78740157480314965" header="0.59055118110236227" footer="0.19685039370078741"/>
  <pageSetup paperSize="9" scale="84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"/>
  <cols>
    <col min="1" max="1" width="1.7109375" style="12" customWidth="1"/>
    <col min="2" max="2" width="59.28515625" style="12" bestFit="1" customWidth="1"/>
    <col min="3" max="3" width="10.28515625" style="12" customWidth="1"/>
    <col min="4" max="4" width="10.7109375" style="12" customWidth="1"/>
    <col min="5" max="5" width="10.28515625" style="12" customWidth="1"/>
    <col min="6" max="6" width="10.7109375" style="12" customWidth="1"/>
    <col min="7" max="7" width="2.7109375" style="12" customWidth="1"/>
    <col min="8" max="8" width="9.140625" style="1" bestFit="1" customWidth="1"/>
    <col min="9" max="10" width="10.28515625" style="1" bestFit="1" customWidth="1"/>
    <col min="11" max="11" width="8.7109375" style="1" bestFit="1" customWidth="1"/>
    <col min="12" max="16384" width="9.140625" style="3"/>
  </cols>
  <sheetData>
    <row r="1" spans="1:11" ht="15" customHeight="1" x14ac:dyDescent="0.2">
      <c r="A1" s="5"/>
      <c r="B1" s="5"/>
      <c r="C1" s="5"/>
      <c r="D1" s="5"/>
      <c r="E1" s="5"/>
      <c r="F1" s="5"/>
      <c r="G1" s="5"/>
    </row>
    <row r="2" spans="1:11" s="5" customFormat="1" ht="18" customHeight="1" x14ac:dyDescent="0.25">
      <c r="B2" s="413" t="s">
        <v>227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1" s="5" customFormat="1" ht="15" customHeight="1" x14ac:dyDescent="0.2">
      <c r="H3" s="1"/>
      <c r="I3" s="1"/>
      <c r="J3" s="1"/>
      <c r="K3" s="1"/>
    </row>
    <row r="4" spans="1:11" s="5" customFormat="1" ht="17.100000000000001" customHeight="1" x14ac:dyDescent="0.25">
      <c r="G4"/>
      <c r="H4" s="414" t="s">
        <v>372</v>
      </c>
      <c r="I4" s="432"/>
      <c r="J4" s="432"/>
      <c r="K4" s="415"/>
    </row>
    <row r="5" spans="1:11" s="5" customFormat="1" ht="17.100000000000001" customHeight="1" x14ac:dyDescent="0.25">
      <c r="C5" s="416">
        <v>2022</v>
      </c>
      <c r="D5" s="417"/>
      <c r="E5" s="416">
        <v>2023</v>
      </c>
      <c r="F5" s="417"/>
      <c r="G5"/>
      <c r="H5" s="433" t="s">
        <v>2</v>
      </c>
      <c r="I5" s="433"/>
      <c r="J5" s="433" t="s">
        <v>20</v>
      </c>
      <c r="K5" s="433"/>
    </row>
    <row r="6" spans="1:11" s="5" customFormat="1" ht="17.100000000000001" customHeight="1" x14ac:dyDescent="0.25">
      <c r="C6" s="109" t="s">
        <v>40</v>
      </c>
      <c r="D6" s="110" t="s">
        <v>20</v>
      </c>
      <c r="E6" s="109" t="s">
        <v>40</v>
      </c>
      <c r="F6" s="110" t="s">
        <v>20</v>
      </c>
      <c r="G6"/>
      <c r="H6" s="109" t="s">
        <v>0</v>
      </c>
      <c r="I6" s="110" t="s">
        <v>5</v>
      </c>
      <c r="J6" s="109" t="s">
        <v>0</v>
      </c>
      <c r="K6" s="110" t="s">
        <v>5</v>
      </c>
    </row>
    <row r="7" spans="1:11" s="5" customFormat="1" ht="15" customHeight="1" x14ac:dyDescent="0.25">
      <c r="B7" s="44" t="s">
        <v>46</v>
      </c>
      <c r="C7" s="111">
        <v>339019</v>
      </c>
      <c r="D7" s="112">
        <v>1730.5438638800001</v>
      </c>
      <c r="E7" s="111">
        <v>341070</v>
      </c>
      <c r="F7" s="112">
        <v>1934.46108953</v>
      </c>
      <c r="G7"/>
      <c r="H7" s="111">
        <f>E7-C7</f>
        <v>2051</v>
      </c>
      <c r="I7" s="119">
        <f>H7/C7</f>
        <v>6.0498084178172906E-3</v>
      </c>
      <c r="J7" s="123">
        <f>F7-D7</f>
        <v>203.91722564999986</v>
      </c>
      <c r="K7" s="119">
        <f>J7/D7</f>
        <v>0.11783418490924767</v>
      </c>
    </row>
    <row r="8" spans="1:11" s="5" customFormat="1" ht="15" customHeight="1" x14ac:dyDescent="0.25">
      <c r="B8" s="65" t="s">
        <v>47</v>
      </c>
      <c r="C8" s="113">
        <v>16761</v>
      </c>
      <c r="D8" s="114">
        <v>64.905867329999992</v>
      </c>
      <c r="E8" s="113">
        <v>17156</v>
      </c>
      <c r="F8" s="114">
        <v>75.626737640000002</v>
      </c>
      <c r="G8"/>
      <c r="H8" s="113">
        <f t="shared" ref="H8:H9" si="0">E8-C8</f>
        <v>395</v>
      </c>
      <c r="I8" s="120">
        <f t="shared" ref="I8:I9" si="1">H8/C8</f>
        <v>2.356661297058648E-2</v>
      </c>
      <c r="J8" s="124">
        <f t="shared" ref="J8:J9" si="2">F8-D8</f>
        <v>10.720870310000009</v>
      </c>
      <c r="K8" s="120">
        <f t="shared" ref="K8:K9" si="3">J8/D8</f>
        <v>0.16517567287857104</v>
      </c>
    </row>
    <row r="9" spans="1:11" s="5" customFormat="1" ht="15" customHeight="1" x14ac:dyDescent="0.25">
      <c r="B9" s="65" t="s">
        <v>319</v>
      </c>
      <c r="C9" s="113">
        <v>7194</v>
      </c>
      <c r="D9" s="114">
        <v>13.081998130000001</v>
      </c>
      <c r="E9" s="113">
        <v>6893</v>
      </c>
      <c r="F9" s="114">
        <v>12.647612730000001</v>
      </c>
      <c r="G9"/>
      <c r="H9" s="113">
        <f t="shared" si="0"/>
        <v>-301</v>
      </c>
      <c r="I9" s="120">
        <f t="shared" si="1"/>
        <v>-4.1840422574367528E-2</v>
      </c>
      <c r="J9" s="124">
        <f t="shared" si="2"/>
        <v>-0.43438540000000003</v>
      </c>
      <c r="K9" s="120">
        <f t="shared" si="3"/>
        <v>-3.3204820523850667E-2</v>
      </c>
    </row>
    <row r="10" spans="1:11" s="5" customFormat="1" ht="15" customHeight="1" x14ac:dyDescent="0.25">
      <c r="B10" s="65" t="s">
        <v>187</v>
      </c>
      <c r="C10" s="113">
        <v>4479</v>
      </c>
      <c r="D10" s="114">
        <v>3.40576999</v>
      </c>
      <c r="E10" s="113">
        <v>4598</v>
      </c>
      <c r="F10" s="114">
        <v>3.6984149199999998</v>
      </c>
      <c r="G10"/>
      <c r="H10" s="113">
        <f t="shared" ref="H10:H18" si="4">E10-C10</f>
        <v>119</v>
      </c>
      <c r="I10" s="120">
        <f t="shared" ref="I10:I18" si="5">H10/C10</f>
        <v>2.6568430453226165E-2</v>
      </c>
      <c r="J10" s="124">
        <f t="shared" ref="J10:J18" si="6">F10-D10</f>
        <v>0.2926449299999998</v>
      </c>
      <c r="K10" s="120">
        <f t="shared" ref="K10:K18" si="7">J10/D10</f>
        <v>8.5926216643890219E-2</v>
      </c>
    </row>
    <row r="11" spans="1:11" s="5" customFormat="1" ht="15" customHeight="1" x14ac:dyDescent="0.25">
      <c r="B11" s="65" t="s">
        <v>188</v>
      </c>
      <c r="C11" s="113">
        <v>4860</v>
      </c>
      <c r="D11" s="114">
        <v>4.44723443</v>
      </c>
      <c r="E11" s="113">
        <v>5358</v>
      </c>
      <c r="F11" s="114">
        <v>5.1561630000000003</v>
      </c>
      <c r="G11"/>
      <c r="H11" s="113">
        <f t="shared" si="4"/>
        <v>498</v>
      </c>
      <c r="I11" s="120">
        <f t="shared" si="5"/>
        <v>0.10246913580246914</v>
      </c>
      <c r="J11" s="124">
        <f t="shared" si="6"/>
        <v>0.70892857000000031</v>
      </c>
      <c r="K11" s="120">
        <f t="shared" si="7"/>
        <v>0.15940885985630407</v>
      </c>
    </row>
    <row r="12" spans="1:11" s="5" customFormat="1" ht="15" customHeight="1" x14ac:dyDescent="0.25">
      <c r="B12" s="65" t="s">
        <v>385</v>
      </c>
      <c r="C12" s="113">
        <v>399</v>
      </c>
      <c r="D12" s="114">
        <v>0.53320853000000001</v>
      </c>
      <c r="E12" s="113"/>
      <c r="F12" s="114"/>
      <c r="G12"/>
      <c r="H12" s="113">
        <f t="shared" si="4"/>
        <v>-399</v>
      </c>
      <c r="I12" s="120">
        <f t="shared" si="5"/>
        <v>-1</v>
      </c>
      <c r="J12" s="124">
        <f t="shared" si="6"/>
        <v>-0.53320853000000001</v>
      </c>
      <c r="K12" s="120">
        <v>-1</v>
      </c>
    </row>
    <row r="13" spans="1:11" s="5" customFormat="1" ht="15" customHeight="1" x14ac:dyDescent="0.25">
      <c r="B13" s="65" t="s">
        <v>316</v>
      </c>
      <c r="C13" s="113">
        <v>3537</v>
      </c>
      <c r="D13" s="114">
        <v>5.3238156500000002</v>
      </c>
      <c r="E13" s="113">
        <v>3641</v>
      </c>
      <c r="F13" s="114">
        <v>5.84077921</v>
      </c>
      <c r="G13"/>
      <c r="H13" s="113">
        <f t="shared" si="4"/>
        <v>104</v>
      </c>
      <c r="I13" s="120">
        <f t="shared" si="5"/>
        <v>2.9403449250777494E-2</v>
      </c>
      <c r="J13" s="124">
        <f t="shared" si="6"/>
        <v>0.51696355999999977</v>
      </c>
      <c r="K13" s="120">
        <f t="shared" si="7"/>
        <v>9.7103955881717982E-2</v>
      </c>
    </row>
    <row r="14" spans="1:11" s="5" customFormat="1" ht="15" customHeight="1" x14ac:dyDescent="0.25">
      <c r="B14" s="65" t="s">
        <v>317</v>
      </c>
      <c r="C14" s="113">
        <v>2157</v>
      </c>
      <c r="D14" s="114">
        <v>3.9254735699999999</v>
      </c>
      <c r="E14" s="113">
        <v>2675</v>
      </c>
      <c r="F14" s="114">
        <v>5.1510368899999994</v>
      </c>
      <c r="G14"/>
      <c r="H14" s="113">
        <f t="shared" si="4"/>
        <v>518</v>
      </c>
      <c r="I14" s="120">
        <f t="shared" si="5"/>
        <v>0.24014835419564209</v>
      </c>
      <c r="J14" s="124">
        <f t="shared" si="6"/>
        <v>1.2255633199999996</v>
      </c>
      <c r="K14" s="120">
        <f t="shared" si="7"/>
        <v>0.312207762489151</v>
      </c>
    </row>
    <row r="15" spans="1:11" s="5" customFormat="1" ht="15" customHeight="1" x14ac:dyDescent="0.25">
      <c r="B15" s="65" t="s">
        <v>48</v>
      </c>
      <c r="C15" s="113">
        <v>803</v>
      </c>
      <c r="D15" s="114">
        <v>0.10095664</v>
      </c>
      <c r="E15" s="113">
        <v>245</v>
      </c>
      <c r="F15" s="114">
        <v>5.015994E-2</v>
      </c>
      <c r="G15"/>
      <c r="H15" s="113">
        <f t="shared" si="4"/>
        <v>-558</v>
      </c>
      <c r="I15" s="120">
        <f t="shared" si="5"/>
        <v>-0.69489414694894147</v>
      </c>
      <c r="J15" s="124">
        <f t="shared" si="6"/>
        <v>-5.07967E-2</v>
      </c>
      <c r="K15" s="120">
        <f t="shared" si="7"/>
        <v>-0.50315363110341227</v>
      </c>
    </row>
    <row r="16" spans="1:11" s="5" customFormat="1" ht="15" customHeight="1" x14ac:dyDescent="0.25">
      <c r="B16" s="65" t="s">
        <v>361</v>
      </c>
      <c r="C16" s="113">
        <v>2896</v>
      </c>
      <c r="D16" s="114">
        <v>2.5186012500000001</v>
      </c>
      <c r="E16" s="113">
        <v>2495</v>
      </c>
      <c r="F16" s="114">
        <v>2.1282313999999998</v>
      </c>
      <c r="G16"/>
      <c r="H16" s="113">
        <f t="shared" si="4"/>
        <v>-401</v>
      </c>
      <c r="I16" s="120">
        <f t="shared" si="5"/>
        <v>-0.13846685082872928</v>
      </c>
      <c r="J16" s="124">
        <f t="shared" si="6"/>
        <v>-0.39036985000000035</v>
      </c>
      <c r="K16" s="120">
        <f t="shared" si="7"/>
        <v>-0.15499470192036169</v>
      </c>
    </row>
    <row r="17" spans="2:11" s="5" customFormat="1" ht="15" customHeight="1" x14ac:dyDescent="0.25">
      <c r="B17" s="45" t="s">
        <v>362</v>
      </c>
      <c r="C17" s="170">
        <v>5651</v>
      </c>
      <c r="D17" s="171">
        <v>9.2492892200000014</v>
      </c>
      <c r="E17" s="170">
        <v>6274</v>
      </c>
      <c r="F17" s="171">
        <v>10.991816099999999</v>
      </c>
      <c r="G17"/>
      <c r="H17" s="113">
        <f t="shared" si="4"/>
        <v>623</v>
      </c>
      <c r="I17" s="120">
        <f t="shared" si="5"/>
        <v>0.11024597416386481</v>
      </c>
      <c r="J17" s="124">
        <f t="shared" si="6"/>
        <v>1.742526879999998</v>
      </c>
      <c r="K17" s="120">
        <f t="shared" si="7"/>
        <v>0.18839576085825951</v>
      </c>
    </row>
    <row r="18" spans="2:11" ht="15" customHeight="1" x14ac:dyDescent="0.25">
      <c r="B18" s="19" t="s">
        <v>98</v>
      </c>
      <c r="C18" s="88">
        <v>344965</v>
      </c>
      <c r="D18" s="89">
        <v>1814.58380029</v>
      </c>
      <c r="E18" s="88">
        <v>348899</v>
      </c>
      <c r="F18" s="89">
        <v>2029.6400282699999</v>
      </c>
      <c r="G18"/>
      <c r="H18" s="142">
        <f t="shared" si="4"/>
        <v>3934</v>
      </c>
      <c r="I18" s="151">
        <f t="shared" si="5"/>
        <v>1.1404055483889669E-2</v>
      </c>
      <c r="J18" s="179">
        <f t="shared" si="6"/>
        <v>215.0562279799999</v>
      </c>
      <c r="K18" s="151">
        <f t="shared" si="7"/>
        <v>0.11851545679269837</v>
      </c>
    </row>
    <row r="19" spans="2:11" ht="15" customHeight="1" x14ac:dyDescent="0.2">
      <c r="B19" s="256" t="s">
        <v>218</v>
      </c>
    </row>
    <row r="20" spans="2:11" ht="15" customHeight="1" x14ac:dyDescent="0.2">
      <c r="B20" s="256" t="s">
        <v>363</v>
      </c>
      <c r="C20" s="104"/>
      <c r="D20" s="256"/>
      <c r="I20" s="299"/>
      <c r="J20" s="299"/>
      <c r="K20" s="32"/>
    </row>
    <row r="21" spans="2:11" ht="15" customHeight="1" x14ac:dyDescent="0.2">
      <c r="B21" s="256"/>
      <c r="C21" s="104"/>
      <c r="D21" s="293"/>
      <c r="I21" s="299"/>
      <c r="J21" s="299"/>
      <c r="K21" s="299"/>
    </row>
  </sheetData>
  <mergeCells count="6">
    <mergeCell ref="B2:K2"/>
    <mergeCell ref="H4:K4"/>
    <mergeCell ref="C5:D5"/>
    <mergeCell ref="E5:F5"/>
    <mergeCell ref="H5:I5"/>
    <mergeCell ref="J5:K5"/>
  </mergeCells>
  <printOptions horizontalCentered="1" verticalCentered="1"/>
  <pageMargins left="0" right="0" top="0.98425196850393704" bottom="0.78740157480314965" header="0.59055118110236227" footer="0.19685039370078741"/>
  <pageSetup paperSize="9" scale="9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5"/>
  <cols>
    <col min="1" max="1" width="1.7109375" style="3" customWidth="1"/>
    <col min="2" max="2" width="30.7109375" style="12" customWidth="1"/>
    <col min="3" max="3" width="11.7109375" style="12" customWidth="1"/>
    <col min="4" max="5" width="9.7109375" style="12" customWidth="1"/>
    <col min="6" max="6" width="11.7109375" style="12" customWidth="1"/>
    <col min="7" max="8" width="9.7109375" style="12" customWidth="1"/>
    <col min="9" max="9" width="2.7109375" style="12" customWidth="1"/>
    <col min="10" max="10" width="11.7109375" style="1" customWidth="1"/>
    <col min="11" max="11" width="9.7109375" style="1" customWidth="1"/>
    <col min="12" max="12" width="9.7109375" customWidth="1"/>
    <col min="13" max="16384" width="9.140625" style="3"/>
  </cols>
  <sheetData>
    <row r="1" spans="2:12" ht="15" customHeight="1" x14ac:dyDescent="0.25">
      <c r="B1" s="5"/>
      <c r="C1" s="5"/>
      <c r="D1" s="5"/>
      <c r="E1" s="5"/>
      <c r="F1" s="5"/>
      <c r="G1" s="5"/>
      <c r="H1" s="5"/>
      <c r="I1" s="5"/>
    </row>
    <row r="2" spans="2:12" s="5" customFormat="1" ht="18" customHeight="1" x14ac:dyDescent="0.25">
      <c r="B2" s="413" t="s">
        <v>287</v>
      </c>
      <c r="C2" s="413"/>
      <c r="D2" s="413"/>
      <c r="E2" s="413"/>
      <c r="F2" s="413"/>
      <c r="G2" s="413"/>
      <c r="H2" s="413"/>
      <c r="I2" s="413"/>
      <c r="J2" s="413"/>
      <c r="K2" s="413"/>
      <c r="L2"/>
    </row>
    <row r="3" spans="2:12" s="5" customFormat="1" ht="15" customHeight="1" x14ac:dyDescent="0.25">
      <c r="J3" s="1"/>
      <c r="K3" s="1"/>
      <c r="L3"/>
    </row>
    <row r="4" spans="2:12" s="5" customFormat="1" ht="17.100000000000001" customHeight="1" x14ac:dyDescent="0.25">
      <c r="C4" s="416">
        <v>2022</v>
      </c>
      <c r="D4" s="435"/>
      <c r="E4" s="417"/>
      <c r="F4" s="416">
        <v>2023</v>
      </c>
      <c r="G4" s="435"/>
      <c r="H4" s="417"/>
      <c r="I4"/>
      <c r="J4" s="414" t="s">
        <v>372</v>
      </c>
      <c r="K4" s="415"/>
      <c r="L4"/>
    </row>
    <row r="5" spans="2:12" s="5" customFormat="1" ht="17.100000000000001" customHeight="1" x14ac:dyDescent="0.25">
      <c r="B5" s="238" t="s">
        <v>297</v>
      </c>
      <c r="C5" s="109" t="s">
        <v>211</v>
      </c>
      <c r="D5" s="173" t="s">
        <v>1</v>
      </c>
      <c r="E5" s="110" t="s">
        <v>53</v>
      </c>
      <c r="F5" s="109" t="s">
        <v>211</v>
      </c>
      <c r="G5" s="173" t="s">
        <v>1</v>
      </c>
      <c r="H5" s="110" t="s">
        <v>53</v>
      </c>
      <c r="I5"/>
      <c r="J5" s="285" t="s">
        <v>0</v>
      </c>
      <c r="K5" s="285" t="s">
        <v>5</v>
      </c>
      <c r="L5"/>
    </row>
    <row r="6" spans="2:12" s="5" customFormat="1" ht="15" customHeight="1" x14ac:dyDescent="0.25">
      <c r="B6" s="44" t="s">
        <v>189</v>
      </c>
      <c r="C6" s="111">
        <v>38656</v>
      </c>
      <c r="D6" s="174">
        <v>0.10325282732610008</v>
      </c>
      <c r="E6" s="119">
        <v>0.10325282732610008</v>
      </c>
      <c r="F6" s="111">
        <v>39675</v>
      </c>
      <c r="G6" s="278">
        <v>0.10397775518119778</v>
      </c>
      <c r="H6" s="279">
        <v>0.10397775518119778</v>
      </c>
      <c r="I6"/>
      <c r="J6" s="86">
        <f t="shared" ref="J6:J20" si="0">F6-C6</f>
        <v>1019</v>
      </c>
      <c r="K6" s="36">
        <f t="shared" ref="K6:K20" si="1">J6/C6</f>
        <v>2.6360720198675497E-2</v>
      </c>
      <c r="L6"/>
    </row>
    <row r="7" spans="2:12" s="5" customFormat="1" ht="15" customHeight="1" x14ac:dyDescent="0.25">
      <c r="B7" s="65" t="s">
        <v>190</v>
      </c>
      <c r="C7" s="113">
        <v>14340</v>
      </c>
      <c r="D7" s="175">
        <v>3.8303123547606455E-2</v>
      </c>
      <c r="E7" s="120">
        <v>0.14155595087370654</v>
      </c>
      <c r="F7" s="113">
        <v>14026</v>
      </c>
      <c r="G7" s="280">
        <v>3.6758462360969885E-2</v>
      </c>
      <c r="H7" s="281">
        <v>0.14073621754216767</v>
      </c>
      <c r="I7"/>
      <c r="J7" s="87">
        <f t="shared" si="0"/>
        <v>-314</v>
      </c>
      <c r="K7" s="38">
        <f t="shared" si="1"/>
        <v>-2.1896792189679219E-2</v>
      </c>
      <c r="L7"/>
    </row>
    <row r="8" spans="2:12" s="5" customFormat="1" ht="15" customHeight="1" x14ac:dyDescent="0.25">
      <c r="B8" s="65" t="s">
        <v>191</v>
      </c>
      <c r="C8" s="113">
        <v>35655</v>
      </c>
      <c r="D8" s="175">
        <v>9.5236950494414802E-2</v>
      </c>
      <c r="E8" s="120">
        <v>0.23679290136812134</v>
      </c>
      <c r="F8" s="113">
        <v>32334</v>
      </c>
      <c r="G8" s="280">
        <v>8.4738922143134193E-2</v>
      </c>
      <c r="H8" s="281">
        <v>0.22547513968530186</v>
      </c>
      <c r="I8"/>
      <c r="J8" s="87">
        <f t="shared" si="0"/>
        <v>-3321</v>
      </c>
      <c r="K8" s="38">
        <f t="shared" si="1"/>
        <v>-9.3142616743794704E-2</v>
      </c>
      <c r="L8"/>
    </row>
    <row r="9" spans="2:12" s="5" customFormat="1" ht="15" customHeight="1" x14ac:dyDescent="0.25">
      <c r="B9" s="65" t="s">
        <v>192</v>
      </c>
      <c r="C9" s="113">
        <v>47298</v>
      </c>
      <c r="D9" s="175">
        <v>0.12633620206099652</v>
      </c>
      <c r="E9" s="120">
        <v>0.36312910342911786</v>
      </c>
      <c r="F9" s="113">
        <v>43930</v>
      </c>
      <c r="G9" s="280">
        <v>0.11512899269338421</v>
      </c>
      <c r="H9" s="281">
        <v>0.34060413237868609</v>
      </c>
      <c r="I9"/>
      <c r="J9" s="87">
        <f t="shared" si="0"/>
        <v>-3368</v>
      </c>
      <c r="K9" s="38">
        <f t="shared" si="1"/>
        <v>-7.120808490845279E-2</v>
      </c>
      <c r="L9"/>
    </row>
    <row r="10" spans="2:12" s="5" customFormat="1" ht="15" customHeight="1" x14ac:dyDescent="0.25">
      <c r="B10" s="65" t="s">
        <v>193</v>
      </c>
      <c r="C10" s="113">
        <v>51065</v>
      </c>
      <c r="D10" s="175">
        <v>0.13639811743085939</v>
      </c>
      <c r="E10" s="120">
        <v>0.49952722085997725</v>
      </c>
      <c r="F10" s="113">
        <v>48687</v>
      </c>
      <c r="G10" s="280">
        <v>0.12759584036564528</v>
      </c>
      <c r="H10" s="281">
        <v>0.46819997274433134</v>
      </c>
      <c r="I10"/>
      <c r="J10" s="87">
        <f t="shared" si="0"/>
        <v>-2378</v>
      </c>
      <c r="K10" s="38">
        <f t="shared" si="1"/>
        <v>-4.656809948105356E-2</v>
      </c>
      <c r="L10"/>
    </row>
    <row r="11" spans="2:12" s="5" customFormat="1" ht="15" customHeight="1" x14ac:dyDescent="0.25">
      <c r="B11" s="65" t="s">
        <v>194</v>
      </c>
      <c r="C11" s="113">
        <v>40765</v>
      </c>
      <c r="D11" s="175">
        <v>0.10888611097755768</v>
      </c>
      <c r="E11" s="120">
        <v>0.60841333183753488</v>
      </c>
      <c r="F11" s="113">
        <v>44107</v>
      </c>
      <c r="G11" s="280">
        <v>0.1155928632079922</v>
      </c>
      <c r="H11" s="281">
        <v>0.58379283595232356</v>
      </c>
      <c r="I11"/>
      <c r="J11" s="87">
        <f t="shared" si="0"/>
        <v>3342</v>
      </c>
      <c r="K11" s="38">
        <f t="shared" si="1"/>
        <v>8.1982092481295232E-2</v>
      </c>
      <c r="L11"/>
    </row>
    <row r="12" spans="2:12" s="5" customFormat="1" ht="15" customHeight="1" x14ac:dyDescent="0.25">
      <c r="B12" s="65" t="s">
        <v>195</v>
      </c>
      <c r="C12" s="113">
        <v>71989</v>
      </c>
      <c r="D12" s="175">
        <v>0.19228755655987734</v>
      </c>
      <c r="E12" s="120">
        <v>0.80070088839741227</v>
      </c>
      <c r="F12" s="113">
        <v>74466</v>
      </c>
      <c r="G12" s="280">
        <v>0.19515582904405984</v>
      </c>
      <c r="H12" s="281">
        <v>0.77894866499638338</v>
      </c>
      <c r="I12"/>
      <c r="J12" s="87">
        <f t="shared" si="0"/>
        <v>2477</v>
      </c>
      <c r="K12" s="38">
        <f t="shared" si="1"/>
        <v>3.4408034560835681E-2</v>
      </c>
      <c r="L12"/>
    </row>
    <row r="13" spans="2:12" s="5" customFormat="1" ht="15" customHeight="1" x14ac:dyDescent="0.25">
      <c r="B13" s="65" t="s">
        <v>196</v>
      </c>
      <c r="C13" s="113">
        <v>34301</v>
      </c>
      <c r="D13" s="175">
        <v>9.162032362667008E-2</v>
      </c>
      <c r="E13" s="120">
        <v>0.89232121202408232</v>
      </c>
      <c r="F13" s="113">
        <v>37939</v>
      </c>
      <c r="G13" s="280">
        <v>9.9428155105720548E-2</v>
      </c>
      <c r="H13" s="281">
        <v>0.87837682010210394</v>
      </c>
      <c r="I13"/>
      <c r="J13" s="87">
        <f t="shared" si="0"/>
        <v>3638</v>
      </c>
      <c r="K13" s="38">
        <f t="shared" si="1"/>
        <v>0.10606104778286347</v>
      </c>
      <c r="L13"/>
    </row>
    <row r="14" spans="2:12" s="5" customFormat="1" ht="15" customHeight="1" x14ac:dyDescent="0.25">
      <c r="B14" s="65" t="s">
        <v>197</v>
      </c>
      <c r="C14" s="113">
        <v>27372</v>
      </c>
      <c r="D14" s="175">
        <v>7.3112489382502366E-2</v>
      </c>
      <c r="E14" s="120">
        <v>0.96543370140658469</v>
      </c>
      <c r="F14" s="113">
        <v>31047</v>
      </c>
      <c r="G14" s="280">
        <v>8.1366033147086264E-2</v>
      </c>
      <c r="H14" s="281">
        <v>0.95974285324919018</v>
      </c>
      <c r="I14"/>
      <c r="J14" s="87">
        <f t="shared" si="0"/>
        <v>3675</v>
      </c>
      <c r="K14" s="38">
        <f t="shared" si="1"/>
        <v>0.13426128890837352</v>
      </c>
      <c r="L14"/>
    </row>
    <row r="15" spans="2:12" s="5" customFormat="1" ht="15" customHeight="1" x14ac:dyDescent="0.25">
      <c r="B15" s="65" t="s">
        <v>198</v>
      </c>
      <c r="C15" s="113">
        <v>7313</v>
      </c>
      <c r="D15" s="175">
        <v>1.9533524581844212E-2</v>
      </c>
      <c r="E15" s="120">
        <v>0.9849672259884289</v>
      </c>
      <c r="F15" s="113">
        <v>8747</v>
      </c>
      <c r="G15" s="280">
        <v>2.2923589781220843E-2</v>
      </c>
      <c r="H15" s="281">
        <v>0.98266644303041106</v>
      </c>
      <c r="I15"/>
      <c r="J15" s="87">
        <f t="shared" si="0"/>
        <v>1434</v>
      </c>
      <c r="K15" s="38">
        <f t="shared" si="1"/>
        <v>0.19608915629700532</v>
      </c>
      <c r="L15"/>
    </row>
    <row r="16" spans="2:12" s="5" customFormat="1" ht="15" customHeight="1" x14ac:dyDescent="0.25">
      <c r="B16" s="65" t="s">
        <v>199</v>
      </c>
      <c r="C16" s="113">
        <v>3754</v>
      </c>
      <c r="D16" s="175">
        <v>1.0027191478222779E-2</v>
      </c>
      <c r="E16" s="120">
        <v>0.99499441746665163</v>
      </c>
      <c r="F16" s="113">
        <v>4497</v>
      </c>
      <c r="G16" s="280">
        <v>1.1785455955887749E-2</v>
      </c>
      <c r="H16" s="281">
        <v>0.99445189898629882</v>
      </c>
      <c r="I16"/>
      <c r="J16" s="87">
        <f t="shared" si="0"/>
        <v>743</v>
      </c>
      <c r="K16" s="38">
        <f t="shared" si="1"/>
        <v>0.19792221630261056</v>
      </c>
      <c r="L16"/>
    </row>
    <row r="17" spans="2:12" s="5" customFormat="1" ht="15" customHeight="1" x14ac:dyDescent="0.25">
      <c r="B17" s="65" t="s">
        <v>200</v>
      </c>
      <c r="C17" s="113">
        <v>1295</v>
      </c>
      <c r="D17" s="175">
        <v>3.4590338210704575E-3</v>
      </c>
      <c r="E17" s="120">
        <v>0.99845345128772212</v>
      </c>
      <c r="F17" s="113">
        <v>1537</v>
      </c>
      <c r="G17" s="280">
        <v>4.0280733387145808E-3</v>
      </c>
      <c r="H17" s="281">
        <v>0.9984799723250134</v>
      </c>
      <c r="I17"/>
      <c r="J17" s="87">
        <f t="shared" si="0"/>
        <v>242</v>
      </c>
      <c r="K17" s="38">
        <f t="shared" si="1"/>
        <v>0.18687258687258687</v>
      </c>
      <c r="L17"/>
    </row>
    <row r="18" spans="2:12" s="5" customFormat="1" ht="15" customHeight="1" x14ac:dyDescent="0.25">
      <c r="B18" s="65" t="s">
        <v>201</v>
      </c>
      <c r="C18" s="113">
        <v>425</v>
      </c>
      <c r="D18" s="175">
        <v>1.1352041497721579E-3</v>
      </c>
      <c r="E18" s="120">
        <v>0.99958865543749431</v>
      </c>
      <c r="F18" s="113">
        <v>420</v>
      </c>
      <c r="G18" s="280">
        <v>1.1007096956799766E-3</v>
      </c>
      <c r="H18" s="281">
        <v>0.99958068202069339</v>
      </c>
      <c r="I18"/>
      <c r="J18" s="87">
        <f t="shared" si="0"/>
        <v>-5</v>
      </c>
      <c r="K18" s="38">
        <f t="shared" si="1"/>
        <v>-1.1764705882352941E-2</v>
      </c>
      <c r="L18"/>
    </row>
    <row r="19" spans="2:12" s="5" customFormat="1" ht="15" customHeight="1" x14ac:dyDescent="0.25">
      <c r="B19" s="65" t="s">
        <v>202</v>
      </c>
      <c r="C19" s="129">
        <v>154</v>
      </c>
      <c r="D19" s="176">
        <v>4.11344562505676E-4</v>
      </c>
      <c r="E19" s="172">
        <v>1</v>
      </c>
      <c r="F19" s="129">
        <v>160</v>
      </c>
      <c r="G19" s="282">
        <v>4.1931797930665774E-4</v>
      </c>
      <c r="H19" s="281">
        <v>1</v>
      </c>
      <c r="I19"/>
      <c r="J19" s="96">
        <f t="shared" si="0"/>
        <v>6</v>
      </c>
      <c r="K19" s="38">
        <f t="shared" si="1"/>
        <v>3.896103896103896E-2</v>
      </c>
      <c r="L19"/>
    </row>
    <row r="20" spans="2:12" s="5" customFormat="1" ht="15" customHeight="1" x14ac:dyDescent="0.25">
      <c r="B20" s="19" t="s">
        <v>18</v>
      </c>
      <c r="C20" s="142">
        <v>374382</v>
      </c>
      <c r="D20" s="177">
        <v>1</v>
      </c>
      <c r="E20" s="151">
        <v>1</v>
      </c>
      <c r="F20" s="142">
        <v>381572</v>
      </c>
      <c r="G20" s="283">
        <v>1</v>
      </c>
      <c r="H20" s="284">
        <v>1</v>
      </c>
      <c r="I20"/>
      <c r="J20" s="88">
        <f t="shared" si="0"/>
        <v>7190</v>
      </c>
      <c r="K20" s="21">
        <f t="shared" si="1"/>
        <v>1.9204983145557211E-2</v>
      </c>
      <c r="L20"/>
    </row>
    <row r="21" spans="2:12" s="5" customFormat="1" ht="15" customHeight="1" x14ac:dyDescent="0.25">
      <c r="B21" s="84"/>
      <c r="C21" s="364"/>
      <c r="D21" s="357"/>
      <c r="E21" s="357"/>
      <c r="F21" s="364"/>
      <c r="G21" s="365"/>
      <c r="H21" s="365"/>
      <c r="I21"/>
      <c r="J21" s="364"/>
      <c r="K21" s="357"/>
      <c r="L21"/>
    </row>
    <row r="22" spans="2:12" ht="15" customHeight="1" x14ac:dyDescent="0.25">
      <c r="B22" s="361"/>
      <c r="F22" s="366"/>
    </row>
    <row r="23" spans="2:12" s="12" customFormat="1" ht="18" customHeight="1" x14ac:dyDescent="0.25">
      <c r="B23" s="413" t="s">
        <v>310</v>
      </c>
      <c r="C23" s="413"/>
      <c r="D23" s="413"/>
      <c r="E23" s="413"/>
      <c r="F23" s="413"/>
      <c r="G23" s="413"/>
      <c r="H23" s="413"/>
      <c r="I23" s="413"/>
      <c r="J23" s="413"/>
      <c r="K23" s="413"/>
      <c r="L23"/>
    </row>
    <row r="24" spans="2:12" s="5" customFormat="1" ht="15" customHeight="1" x14ac:dyDescent="0.25">
      <c r="J24" s="1"/>
      <c r="K24" s="1"/>
      <c r="L24"/>
    </row>
    <row r="25" spans="2:12" s="5" customFormat="1" ht="17.100000000000001" customHeight="1" x14ac:dyDescent="0.25">
      <c r="C25" s="416">
        <v>2022</v>
      </c>
      <c r="D25" s="435"/>
      <c r="E25" s="417"/>
      <c r="F25" s="416">
        <v>2023</v>
      </c>
      <c r="G25" s="435"/>
      <c r="H25" s="417"/>
      <c r="I25"/>
      <c r="J25" s="414" t="s">
        <v>372</v>
      </c>
      <c r="K25" s="415"/>
      <c r="L25"/>
    </row>
    <row r="26" spans="2:12" s="5" customFormat="1" ht="17.100000000000001" customHeight="1" x14ac:dyDescent="0.25">
      <c r="B26" s="238" t="s">
        <v>297</v>
      </c>
      <c r="C26" s="109" t="s">
        <v>99</v>
      </c>
      <c r="D26" s="173" t="s">
        <v>1</v>
      </c>
      <c r="E26" s="110" t="s">
        <v>53</v>
      </c>
      <c r="F26" s="109" t="s">
        <v>99</v>
      </c>
      <c r="G26" s="173" t="s">
        <v>1</v>
      </c>
      <c r="H26" s="110" t="s">
        <v>53</v>
      </c>
      <c r="I26"/>
      <c r="J26" s="285" t="s">
        <v>0</v>
      </c>
      <c r="K26" s="285" t="s">
        <v>5</v>
      </c>
      <c r="L26"/>
    </row>
    <row r="27" spans="2:12" s="5" customFormat="1" ht="15" customHeight="1" x14ac:dyDescent="0.25">
      <c r="B27" s="44" t="s">
        <v>189</v>
      </c>
      <c r="C27" s="123">
        <v>22.87471532</v>
      </c>
      <c r="D27" s="278">
        <v>1.9700589713892575E-3</v>
      </c>
      <c r="E27" s="279">
        <v>1.9700589713892575E-3</v>
      </c>
      <c r="F27" s="123">
        <v>23.119289089999999</v>
      </c>
      <c r="G27" s="278">
        <v>1.8528370411607564E-3</v>
      </c>
      <c r="H27" s="279">
        <v>1.8528370411607564E-3</v>
      </c>
      <c r="I27"/>
      <c r="J27" s="80">
        <f t="shared" ref="J27:J41" si="2">F27-C27</f>
        <v>0.2445737699999988</v>
      </c>
      <c r="K27" s="36">
        <f t="shared" ref="K27:K41" si="3">J27/C27</f>
        <v>1.0691882568967368E-2</v>
      </c>
      <c r="L27"/>
    </row>
    <row r="28" spans="2:12" s="5" customFormat="1" ht="15" customHeight="1" x14ac:dyDescent="0.25">
      <c r="B28" s="65" t="s">
        <v>190</v>
      </c>
      <c r="C28" s="124">
        <v>65.172442169999997</v>
      </c>
      <c r="D28" s="280">
        <v>5.6129028312801778E-3</v>
      </c>
      <c r="E28" s="281">
        <v>7.5829618026694353E-3</v>
      </c>
      <c r="F28" s="124">
        <v>63.854841280000002</v>
      </c>
      <c r="G28" s="280">
        <v>5.1174850022615874E-3</v>
      </c>
      <c r="H28" s="281">
        <v>6.970322043422344E-3</v>
      </c>
      <c r="I28"/>
      <c r="J28" s="81">
        <f t="shared" si="2"/>
        <v>-1.3176008899999943</v>
      </c>
      <c r="K28" s="38">
        <f t="shared" si="3"/>
        <v>-2.0217147710424588E-2</v>
      </c>
      <c r="L28"/>
    </row>
    <row r="29" spans="2:12" s="5" customFormat="1" ht="15" customHeight="1" x14ac:dyDescent="0.25">
      <c r="B29" s="65" t="s">
        <v>191</v>
      </c>
      <c r="C29" s="124">
        <v>334.40060847000001</v>
      </c>
      <c r="D29" s="280">
        <v>2.8799873989179336E-2</v>
      </c>
      <c r="E29" s="281">
        <v>3.6382835791848769E-2</v>
      </c>
      <c r="F29" s="124">
        <v>304.58430222000004</v>
      </c>
      <c r="G29" s="280">
        <v>2.4410139737100305E-2</v>
      </c>
      <c r="H29" s="281">
        <v>3.1380461780522652E-2</v>
      </c>
      <c r="I29"/>
      <c r="J29" s="81">
        <f t="shared" si="2"/>
        <v>-29.816306249999968</v>
      </c>
      <c r="K29" s="38">
        <f t="shared" si="3"/>
        <v>-8.9163433004563059E-2</v>
      </c>
      <c r="L29"/>
    </row>
    <row r="30" spans="2:12" s="5" customFormat="1" ht="15" customHeight="1" x14ac:dyDescent="0.25">
      <c r="B30" s="65" t="s">
        <v>192</v>
      </c>
      <c r="C30" s="124">
        <v>712.12093965999998</v>
      </c>
      <c r="D30" s="280">
        <v>6.1330610076039675E-2</v>
      </c>
      <c r="E30" s="281">
        <v>9.7713445867888438E-2</v>
      </c>
      <c r="F30" s="124">
        <v>663.76835689999996</v>
      </c>
      <c r="G30" s="280">
        <v>5.3196038754785645E-2</v>
      </c>
      <c r="H30" s="281">
        <v>8.4576500535308297E-2</v>
      </c>
      <c r="I30"/>
      <c r="J30" s="81">
        <f t="shared" si="2"/>
        <v>-48.352582760000018</v>
      </c>
      <c r="K30" s="38">
        <f t="shared" si="3"/>
        <v>-6.789939751397539E-2</v>
      </c>
      <c r="L30"/>
    </row>
    <row r="31" spans="2:12" s="5" customFormat="1" ht="15" customHeight="1" x14ac:dyDescent="0.25">
      <c r="B31" s="65" t="s">
        <v>193</v>
      </c>
      <c r="C31" s="124">
        <v>1072.6965815599999</v>
      </c>
      <c r="D31" s="280">
        <v>9.238477919911732E-2</v>
      </c>
      <c r="E31" s="281">
        <v>0.19009822506700574</v>
      </c>
      <c r="F31" s="124">
        <v>1023.5260104199999</v>
      </c>
      <c r="G31" s="280">
        <v>8.2027907402998188E-2</v>
      </c>
      <c r="H31" s="281">
        <v>0.1666044079383065</v>
      </c>
      <c r="I31"/>
      <c r="J31" s="81">
        <f t="shared" si="2"/>
        <v>-49.170571139999993</v>
      </c>
      <c r="K31" s="38">
        <f t="shared" si="3"/>
        <v>-4.5838284548732573E-2</v>
      </c>
      <c r="L31"/>
    </row>
    <row r="32" spans="2:12" s="5" customFormat="1" ht="15" customHeight="1" x14ac:dyDescent="0.25">
      <c r="B32" s="65" t="s">
        <v>194</v>
      </c>
      <c r="C32" s="124">
        <v>1094.46355159</v>
      </c>
      <c r="D32" s="280">
        <v>9.4259434860954977E-2</v>
      </c>
      <c r="E32" s="281">
        <v>0.28435765992796069</v>
      </c>
      <c r="F32" s="124">
        <v>1183.7789842699999</v>
      </c>
      <c r="G32" s="280">
        <v>9.4870977306643137E-2</v>
      </c>
      <c r="H32" s="281">
        <v>0.26147538524494962</v>
      </c>
      <c r="I32"/>
      <c r="J32" s="81">
        <f t="shared" si="2"/>
        <v>89.315432679999958</v>
      </c>
      <c r="K32" s="38">
        <f t="shared" si="3"/>
        <v>8.1606584842634083E-2</v>
      </c>
      <c r="L32"/>
    </row>
    <row r="33" spans="2:12" s="5" customFormat="1" ht="15" customHeight="1" x14ac:dyDescent="0.25">
      <c r="B33" s="65" t="s">
        <v>195</v>
      </c>
      <c r="C33" s="124">
        <v>2659.3843296700002</v>
      </c>
      <c r="D33" s="280">
        <v>0.22903646597331254</v>
      </c>
      <c r="E33" s="281">
        <v>0.5133941259012732</v>
      </c>
      <c r="F33" s="124">
        <v>2759.76105405</v>
      </c>
      <c r="G33" s="280">
        <v>0.22117408047414544</v>
      </c>
      <c r="H33" s="281">
        <v>0.48264946571909506</v>
      </c>
      <c r="I33"/>
      <c r="J33" s="81">
        <f t="shared" si="2"/>
        <v>100.37672437999981</v>
      </c>
      <c r="K33" s="38">
        <f t="shared" si="3"/>
        <v>3.7744346787384225E-2</v>
      </c>
      <c r="L33"/>
    </row>
    <row r="34" spans="2:12" s="5" customFormat="1" ht="15" customHeight="1" x14ac:dyDescent="0.25">
      <c r="B34" s="65" t="s">
        <v>196</v>
      </c>
      <c r="C34" s="124">
        <v>1767.5484757199999</v>
      </c>
      <c r="D34" s="280">
        <v>0.15222811227351235</v>
      </c>
      <c r="E34" s="281">
        <v>0.66562223817478561</v>
      </c>
      <c r="F34" s="124">
        <v>1956.9653621099999</v>
      </c>
      <c r="G34" s="280">
        <v>0.15683604703720502</v>
      </c>
      <c r="H34" s="281">
        <v>0.63948551275630006</v>
      </c>
      <c r="I34"/>
      <c r="J34" s="81">
        <f t="shared" si="2"/>
        <v>189.41688638999995</v>
      </c>
      <c r="K34" s="38">
        <f t="shared" si="3"/>
        <v>0.10716361615646335</v>
      </c>
      <c r="L34"/>
    </row>
    <row r="35" spans="2:12" s="5" customFormat="1" ht="15" customHeight="1" x14ac:dyDescent="0.25">
      <c r="B35" s="65" t="s">
        <v>197</v>
      </c>
      <c r="C35" s="124">
        <v>1971.65138611</v>
      </c>
      <c r="D35" s="280">
        <v>0.1698062444633768</v>
      </c>
      <c r="E35" s="281">
        <v>0.83542848263816238</v>
      </c>
      <c r="F35" s="124">
        <v>2241.7926132199996</v>
      </c>
      <c r="G35" s="280">
        <v>0.17966280780541874</v>
      </c>
      <c r="H35" s="281">
        <v>0.81914832056171882</v>
      </c>
      <c r="I35"/>
      <c r="J35" s="81">
        <f t="shared" si="2"/>
        <v>270.14122710999959</v>
      </c>
      <c r="K35" s="38">
        <f t="shared" si="3"/>
        <v>0.13701267324087088</v>
      </c>
      <c r="L35"/>
    </row>
    <row r="36" spans="2:12" s="5" customFormat="1" ht="15" customHeight="1" x14ac:dyDescent="0.25">
      <c r="B36" s="65" t="s">
        <v>198</v>
      </c>
      <c r="C36" s="124">
        <v>746.43865812000001</v>
      </c>
      <c r="D36" s="280">
        <v>6.4286184743700014E-2</v>
      </c>
      <c r="E36" s="281">
        <v>0.89971466738186234</v>
      </c>
      <c r="F36" s="124">
        <v>891.18865447999997</v>
      </c>
      <c r="G36" s="280">
        <v>7.1422064201661792E-2</v>
      </c>
      <c r="H36" s="281">
        <v>0.89057038476338057</v>
      </c>
      <c r="I36"/>
      <c r="J36" s="81">
        <f t="shared" si="2"/>
        <v>144.74999635999995</v>
      </c>
      <c r="K36" s="38">
        <f t="shared" si="3"/>
        <v>0.19392081959496993</v>
      </c>
      <c r="L36"/>
    </row>
    <row r="37" spans="2:12" s="5" customFormat="1" ht="15" customHeight="1" x14ac:dyDescent="0.25">
      <c r="B37" s="65" t="s">
        <v>199</v>
      </c>
      <c r="C37" s="124">
        <v>534.98768647000009</v>
      </c>
      <c r="D37" s="280">
        <v>4.6075209093050559E-2</v>
      </c>
      <c r="E37" s="281">
        <v>0.94578987647491286</v>
      </c>
      <c r="F37" s="124">
        <v>638.83514842</v>
      </c>
      <c r="G37" s="280">
        <v>5.1197829724789583E-2</v>
      </c>
      <c r="H37" s="281">
        <v>0.94176821448817016</v>
      </c>
      <c r="I37"/>
      <c r="J37" s="81">
        <f t="shared" si="2"/>
        <v>103.84746194999991</v>
      </c>
      <c r="K37" s="38">
        <f t="shared" si="3"/>
        <v>0.19411187318200687</v>
      </c>
      <c r="L37"/>
    </row>
    <row r="38" spans="2:12" s="5" customFormat="1" ht="15" customHeight="1" x14ac:dyDescent="0.25">
      <c r="B38" s="65" t="s">
        <v>200</v>
      </c>
      <c r="C38" s="124">
        <v>284.28084388000002</v>
      </c>
      <c r="D38" s="280">
        <v>2.4483365980525914E-2</v>
      </c>
      <c r="E38" s="281">
        <v>0.97027324245543878</v>
      </c>
      <c r="F38" s="124">
        <v>337.68233864999996</v>
      </c>
      <c r="G38" s="280">
        <v>2.7062698284573874E-2</v>
      </c>
      <c r="H38" s="281">
        <v>0.96883091277274402</v>
      </c>
      <c r="I38"/>
      <c r="J38" s="81">
        <f t="shared" si="2"/>
        <v>53.401494769999942</v>
      </c>
      <c r="K38" s="38">
        <f t="shared" si="3"/>
        <v>0.18784767218624712</v>
      </c>
      <c r="L38"/>
    </row>
    <row r="39" spans="2:12" s="5" customFormat="1" ht="15" customHeight="1" x14ac:dyDescent="0.25">
      <c r="B39" s="65" t="s">
        <v>201</v>
      </c>
      <c r="C39" s="124">
        <v>165.91965015</v>
      </c>
      <c r="D39" s="280">
        <v>1.42896421107362E-2</v>
      </c>
      <c r="E39" s="281">
        <v>0.98456288456617502</v>
      </c>
      <c r="F39" s="124">
        <v>167.97172785000001</v>
      </c>
      <c r="G39" s="280">
        <v>1.3461669950866723E-2</v>
      </c>
      <c r="H39" s="281">
        <v>0.98229258272361075</v>
      </c>
      <c r="I39"/>
      <c r="J39" s="81">
        <f t="shared" si="2"/>
        <v>2.0520777000000123</v>
      </c>
      <c r="K39" s="38">
        <f t="shared" si="3"/>
        <v>1.2367900355050336E-2</v>
      </c>
      <c r="L39"/>
    </row>
    <row r="40" spans="2:12" s="5" customFormat="1" ht="15" customHeight="1" x14ac:dyDescent="0.25">
      <c r="B40" s="65" t="s">
        <v>202</v>
      </c>
      <c r="C40" s="178">
        <v>179.24317293999999</v>
      </c>
      <c r="D40" s="282">
        <v>1.5437115433824913E-2</v>
      </c>
      <c r="E40" s="281">
        <v>0.99999999999999989</v>
      </c>
      <c r="F40" s="178">
        <v>220.94922000999998</v>
      </c>
      <c r="G40" s="282">
        <v>1.7707417276389331E-2</v>
      </c>
      <c r="H40" s="281">
        <v>1</v>
      </c>
      <c r="I40"/>
      <c r="J40" s="97">
        <f t="shared" si="2"/>
        <v>41.706047069999983</v>
      </c>
      <c r="K40" s="38">
        <f t="shared" si="3"/>
        <v>0.23267858064508096</v>
      </c>
      <c r="L40"/>
    </row>
    <row r="41" spans="2:12" s="5" customFormat="1" ht="15" customHeight="1" x14ac:dyDescent="0.25">
      <c r="B41" s="19" t="s">
        <v>18</v>
      </c>
      <c r="C41" s="179">
        <v>11611.18304183</v>
      </c>
      <c r="D41" s="283">
        <v>1</v>
      </c>
      <c r="E41" s="284">
        <v>1</v>
      </c>
      <c r="F41" s="179">
        <v>12477.777902969998</v>
      </c>
      <c r="G41" s="283">
        <v>1</v>
      </c>
      <c r="H41" s="284">
        <v>1</v>
      </c>
      <c r="I41"/>
      <c r="J41" s="89">
        <f t="shared" si="2"/>
        <v>866.5948611399981</v>
      </c>
      <c r="K41" s="21">
        <f t="shared" si="3"/>
        <v>7.4634501757317659E-2</v>
      </c>
      <c r="L41"/>
    </row>
    <row r="42" spans="2:12" ht="15" customHeight="1" x14ac:dyDescent="0.25">
      <c r="B42" s="256" t="s">
        <v>218</v>
      </c>
      <c r="I42"/>
    </row>
    <row r="43" spans="2:12" ht="15" customHeight="1" x14ac:dyDescent="0.25">
      <c r="B43" s="256"/>
      <c r="I43"/>
    </row>
    <row r="44" spans="2:12" s="12" customFormat="1" ht="18" customHeight="1" x14ac:dyDescent="0.25">
      <c r="B44" s="413" t="s">
        <v>313</v>
      </c>
      <c r="C44" s="413"/>
      <c r="D44" s="413"/>
      <c r="E44" s="413"/>
      <c r="F44" s="413"/>
      <c r="G44" s="413"/>
      <c r="H44" s="413"/>
      <c r="I44" s="413"/>
      <c r="J44" s="413"/>
      <c r="K44" s="413"/>
      <c r="L44"/>
    </row>
    <row r="45" spans="2:12" s="5" customFormat="1" ht="15" customHeight="1" x14ac:dyDescent="0.25">
      <c r="I45"/>
      <c r="J45" s="1"/>
      <c r="K45" s="1"/>
      <c r="L45"/>
    </row>
    <row r="46" spans="2:12" s="5" customFormat="1" ht="17.100000000000001" customHeight="1" x14ac:dyDescent="0.25">
      <c r="C46" s="416">
        <v>2022</v>
      </c>
      <c r="D46" s="435"/>
      <c r="E46" s="417"/>
      <c r="F46" s="416">
        <v>2023</v>
      </c>
      <c r="G46" s="435"/>
      <c r="H46" s="417"/>
      <c r="I46"/>
      <c r="J46" s="414" t="s">
        <v>372</v>
      </c>
      <c r="K46" s="415"/>
      <c r="L46"/>
    </row>
    <row r="47" spans="2:12" s="5" customFormat="1" ht="17.100000000000001" customHeight="1" x14ac:dyDescent="0.25">
      <c r="B47" s="238" t="s">
        <v>297</v>
      </c>
      <c r="C47" s="109" t="s">
        <v>100</v>
      </c>
      <c r="D47" s="173" t="s">
        <v>1</v>
      </c>
      <c r="E47" s="110" t="s">
        <v>53</v>
      </c>
      <c r="F47" s="109" t="s">
        <v>100</v>
      </c>
      <c r="G47" s="173" t="s">
        <v>1</v>
      </c>
      <c r="H47" s="110" t="s">
        <v>53</v>
      </c>
      <c r="I47"/>
      <c r="J47" s="285" t="s">
        <v>0</v>
      </c>
      <c r="K47" s="285" t="s">
        <v>5</v>
      </c>
      <c r="L47"/>
    </row>
    <row r="48" spans="2:12" s="5" customFormat="1" ht="15" customHeight="1" x14ac:dyDescent="0.25">
      <c r="B48" s="44" t="s">
        <v>189</v>
      </c>
      <c r="C48" s="123">
        <v>1.33603E-3</v>
      </c>
      <c r="D48" s="278">
        <v>7.3177311989525965E-7</v>
      </c>
      <c r="E48" s="279">
        <v>7.3177311989525965E-7</v>
      </c>
      <c r="F48" s="123">
        <v>7.2653500000000003E-3</v>
      </c>
      <c r="G48" s="278">
        <v>3.477580939822809E-6</v>
      </c>
      <c r="H48" s="279">
        <v>3.477580939822809E-6</v>
      </c>
      <c r="I48"/>
      <c r="J48" s="80">
        <f>F48-C48</f>
        <v>5.9293200000000001E-3</v>
      </c>
      <c r="K48" s="36">
        <f t="shared" ref="K48:K62" si="4">J48/C48</f>
        <v>4.4380141164494811</v>
      </c>
      <c r="L48"/>
    </row>
    <row r="49" spans="2:12" s="5" customFormat="1" ht="15" customHeight="1" x14ac:dyDescent="0.25">
      <c r="B49" s="65" t="s">
        <v>190</v>
      </c>
      <c r="C49" s="124">
        <v>1.2876700000000001E-3</v>
      </c>
      <c r="D49" s="280">
        <v>7.0528528049185204E-7</v>
      </c>
      <c r="E49" s="281">
        <v>1.4370584003871117E-6</v>
      </c>
      <c r="F49" s="124">
        <v>4.8720000000000001E-5</v>
      </c>
      <c r="G49" s="280">
        <v>2.3319969910350807E-8</v>
      </c>
      <c r="H49" s="281">
        <v>3.50090090973316E-6</v>
      </c>
      <c r="I49"/>
      <c r="J49" s="81">
        <f t="shared" ref="J49:J62" si="5">F49-C49</f>
        <v>-1.2389500000000002E-3</v>
      </c>
      <c r="K49" s="38">
        <f t="shared" si="4"/>
        <v>-0.96216421909340133</v>
      </c>
      <c r="L49"/>
    </row>
    <row r="50" spans="2:12" s="5" customFormat="1" ht="15" customHeight="1" x14ac:dyDescent="0.25">
      <c r="B50" s="65" t="s">
        <v>191</v>
      </c>
      <c r="C50" s="124">
        <v>0.36902706000000002</v>
      </c>
      <c r="D50" s="280">
        <v>2.0212426593862052E-4</v>
      </c>
      <c r="E50" s="281">
        <v>2.0356132433900763E-4</v>
      </c>
      <c r="F50" s="124">
        <v>0.62765730000000008</v>
      </c>
      <c r="G50" s="280">
        <v>3.0042999486888406E-4</v>
      </c>
      <c r="H50" s="281">
        <v>3.0393089577861724E-4</v>
      </c>
      <c r="I50"/>
      <c r="J50" s="81">
        <f t="shared" si="5"/>
        <v>0.25863024000000007</v>
      </c>
      <c r="K50" s="38">
        <f t="shared" si="4"/>
        <v>0.70084356415488891</v>
      </c>
      <c r="L50"/>
    </row>
    <row r="51" spans="2:12" s="5" customFormat="1" ht="15" customHeight="1" x14ac:dyDescent="0.25">
      <c r="B51" s="65" t="s">
        <v>192</v>
      </c>
      <c r="C51" s="124">
        <v>15.780196519999999</v>
      </c>
      <c r="D51" s="280">
        <v>8.6431619349870269E-3</v>
      </c>
      <c r="E51" s="281">
        <v>8.8467232593260354E-3</v>
      </c>
      <c r="F51" s="124">
        <v>24.46609321</v>
      </c>
      <c r="G51" s="280">
        <v>1.1710766779167452E-2</v>
      </c>
      <c r="H51" s="281">
        <v>1.2014697674946069E-2</v>
      </c>
      <c r="I51"/>
      <c r="J51" s="81">
        <f t="shared" si="5"/>
        <v>8.6858966900000016</v>
      </c>
      <c r="K51" s="38">
        <f t="shared" si="4"/>
        <v>0.55043019768425561</v>
      </c>
      <c r="L51"/>
    </row>
    <row r="52" spans="2:12" s="5" customFormat="1" ht="15" customHeight="1" x14ac:dyDescent="0.25">
      <c r="B52" s="65" t="s">
        <v>193</v>
      </c>
      <c r="C52" s="124">
        <v>77.446885199999997</v>
      </c>
      <c r="D52" s="280">
        <v>4.2419368434072589E-2</v>
      </c>
      <c r="E52" s="281">
        <v>5.1266091693398623E-2</v>
      </c>
      <c r="F52" s="124">
        <v>88.613152580000005</v>
      </c>
      <c r="G52" s="280">
        <v>4.2414943592506672E-2</v>
      </c>
      <c r="H52" s="281">
        <v>5.4429641267452741E-2</v>
      </c>
      <c r="I52"/>
      <c r="J52" s="81">
        <f t="shared" si="5"/>
        <v>11.166267380000008</v>
      </c>
      <c r="K52" s="38">
        <f t="shared" si="4"/>
        <v>0.14417968329086536</v>
      </c>
      <c r="L52"/>
    </row>
    <row r="53" spans="2:12" s="5" customFormat="1" ht="15" customHeight="1" x14ac:dyDescent="0.25">
      <c r="B53" s="65" t="s">
        <v>194</v>
      </c>
      <c r="C53" s="124">
        <v>111.19608584000001</v>
      </c>
      <c r="D53" s="280">
        <v>6.0904550537995338E-2</v>
      </c>
      <c r="E53" s="281">
        <v>0.11217064223139396</v>
      </c>
      <c r="F53" s="124">
        <v>135.96217829</v>
      </c>
      <c r="G53" s="280">
        <v>6.5078692665610671E-2</v>
      </c>
      <c r="H53" s="281">
        <v>0.11950833393306341</v>
      </c>
      <c r="I53"/>
      <c r="J53" s="81">
        <f t="shared" si="5"/>
        <v>24.766092449999988</v>
      </c>
      <c r="K53" s="38">
        <f t="shared" si="4"/>
        <v>0.22272449846513398</v>
      </c>
      <c r="L53"/>
    </row>
    <row r="54" spans="2:12" s="5" customFormat="1" ht="15" customHeight="1" x14ac:dyDescent="0.25">
      <c r="B54" s="65" t="s">
        <v>195</v>
      </c>
      <c r="C54" s="124">
        <v>367.31853887</v>
      </c>
      <c r="D54" s="280">
        <v>0.20118847120518857</v>
      </c>
      <c r="E54" s="281">
        <v>0.31335911343658251</v>
      </c>
      <c r="F54" s="124">
        <v>404.50780222000003</v>
      </c>
      <c r="G54" s="280">
        <v>0.19361883777242481</v>
      </c>
      <c r="H54" s="281">
        <v>0.31312717170548821</v>
      </c>
      <c r="I54"/>
      <c r="J54" s="81">
        <f t="shared" si="5"/>
        <v>37.189263350000033</v>
      </c>
      <c r="K54" s="38">
        <f t="shared" si="4"/>
        <v>0.10124526647744811</v>
      </c>
      <c r="L54"/>
    </row>
    <row r="55" spans="2:12" s="5" customFormat="1" ht="15" customHeight="1" x14ac:dyDescent="0.25">
      <c r="B55" s="65" t="s">
        <v>196</v>
      </c>
      <c r="C55" s="124">
        <v>291.72849257999997</v>
      </c>
      <c r="D55" s="280">
        <v>0.1597861344263285</v>
      </c>
      <c r="E55" s="281">
        <v>0.47314524786291101</v>
      </c>
      <c r="F55" s="124">
        <v>329.34412881000003</v>
      </c>
      <c r="G55" s="280">
        <v>0.1576415265599323</v>
      </c>
      <c r="H55" s="281">
        <v>0.4707686982654205</v>
      </c>
      <c r="I55"/>
      <c r="J55" s="81">
        <f t="shared" si="5"/>
        <v>37.615636230000064</v>
      </c>
      <c r="K55" s="38">
        <f t="shared" si="4"/>
        <v>0.12894056352649483</v>
      </c>
      <c r="L55"/>
    </row>
    <row r="56" spans="2:12" s="5" customFormat="1" ht="15" customHeight="1" x14ac:dyDescent="0.25">
      <c r="B56" s="65" t="s">
        <v>197</v>
      </c>
      <c r="C56" s="124">
        <v>406.03228241000005</v>
      </c>
      <c r="D56" s="280">
        <v>0.22239284303298495</v>
      </c>
      <c r="E56" s="281">
        <v>0.69553809089589591</v>
      </c>
      <c r="F56" s="124">
        <v>456.47912664999996</v>
      </c>
      <c r="G56" s="280">
        <v>0.21849506359156845</v>
      </c>
      <c r="H56" s="281">
        <v>0.68926376185698901</v>
      </c>
      <c r="I56"/>
      <c r="J56" s="81">
        <f t="shared" si="5"/>
        <v>50.446844239999905</v>
      </c>
      <c r="K56" s="38">
        <f t="shared" si="4"/>
        <v>0.12424343192756307</v>
      </c>
      <c r="L56"/>
    </row>
    <row r="57" spans="2:12" s="5" customFormat="1" ht="15" customHeight="1" x14ac:dyDescent="0.25">
      <c r="B57" s="65" t="s">
        <v>198</v>
      </c>
      <c r="C57" s="124">
        <v>188.82133769000001</v>
      </c>
      <c r="D57" s="280">
        <v>0.10342161432318711</v>
      </c>
      <c r="E57" s="281">
        <v>0.79895970521908299</v>
      </c>
      <c r="F57" s="124">
        <v>222.94454880000001</v>
      </c>
      <c r="G57" s="280">
        <v>0.10671305767021218</v>
      </c>
      <c r="H57" s="281">
        <v>0.79597681952720123</v>
      </c>
      <c r="I57"/>
      <c r="J57" s="81">
        <f t="shared" si="5"/>
        <v>34.12321111</v>
      </c>
      <c r="K57" s="38">
        <f t="shared" si="4"/>
        <v>0.18071692281950807</v>
      </c>
      <c r="L57"/>
    </row>
    <row r="58" spans="2:12" s="5" customFormat="1" ht="15" customHeight="1" x14ac:dyDescent="0.25">
      <c r="B58" s="65" t="s">
        <v>199</v>
      </c>
      <c r="C58" s="124">
        <v>155.85375177</v>
      </c>
      <c r="D58" s="280">
        <v>8.5364539853232516E-2</v>
      </c>
      <c r="E58" s="281">
        <v>0.88432424507231555</v>
      </c>
      <c r="F58" s="124">
        <v>184.72003279</v>
      </c>
      <c r="G58" s="280">
        <v>8.8416781742648082E-2</v>
      </c>
      <c r="H58" s="281">
        <v>0.88439360126984934</v>
      </c>
      <c r="I58"/>
      <c r="J58" s="81">
        <f t="shared" si="5"/>
        <v>28.866281020000002</v>
      </c>
      <c r="K58" s="38">
        <f t="shared" si="4"/>
        <v>0.18521389887745018</v>
      </c>
      <c r="L58"/>
    </row>
    <row r="59" spans="2:12" s="5" customFormat="1" ht="15" customHeight="1" x14ac:dyDescent="0.25">
      <c r="B59" s="65" t="s">
        <v>200</v>
      </c>
      <c r="C59" s="124">
        <v>92.481185549999992</v>
      </c>
      <c r="D59" s="280">
        <v>5.0653986573307407E-2</v>
      </c>
      <c r="E59" s="281">
        <v>0.93497823164562299</v>
      </c>
      <c r="F59" s="124">
        <v>109.33528419</v>
      </c>
      <c r="G59" s="280">
        <v>5.233365224652E-2</v>
      </c>
      <c r="H59" s="281">
        <v>0.93672725351636932</v>
      </c>
      <c r="I59"/>
      <c r="J59" s="81">
        <f t="shared" si="5"/>
        <v>16.854098640000004</v>
      </c>
      <c r="K59" s="38">
        <f t="shared" si="4"/>
        <v>0.18224354002131415</v>
      </c>
      <c r="L59"/>
    </row>
    <row r="60" spans="2:12" s="5" customFormat="1" ht="15" customHeight="1" x14ac:dyDescent="0.25">
      <c r="B60" s="65" t="s">
        <v>201</v>
      </c>
      <c r="C60" s="124">
        <v>56.45186949</v>
      </c>
      <c r="D60" s="280">
        <v>3.0919934927072984E-2</v>
      </c>
      <c r="E60" s="281">
        <v>0.965898166572696</v>
      </c>
      <c r="F60" s="124">
        <v>57.31974847</v>
      </c>
      <c r="G60" s="280">
        <v>2.7436264564640329E-2</v>
      </c>
      <c r="H60" s="281">
        <v>0.96416351808100964</v>
      </c>
      <c r="I60"/>
      <c r="J60" s="81">
        <f t="shared" si="5"/>
        <v>0.86787898000000041</v>
      </c>
      <c r="K60" s="38">
        <f t="shared" si="4"/>
        <v>1.5373786339418542E-2</v>
      </c>
      <c r="L60"/>
    </row>
    <row r="61" spans="2:12" s="5" customFormat="1" ht="15" customHeight="1" x14ac:dyDescent="0.25">
      <c r="B61" s="65" t="s">
        <v>202</v>
      </c>
      <c r="C61" s="178">
        <v>62.261199920000003</v>
      </c>
      <c r="D61" s="282">
        <v>3.4101833427303947E-2</v>
      </c>
      <c r="E61" s="281">
        <v>1</v>
      </c>
      <c r="F61" s="178">
        <v>74.869453340000007</v>
      </c>
      <c r="G61" s="282">
        <v>3.5836481918990436E-2</v>
      </c>
      <c r="H61" s="281">
        <v>1</v>
      </c>
      <c r="I61"/>
      <c r="J61" s="97">
        <f t="shared" si="5"/>
        <v>12.608253420000004</v>
      </c>
      <c r="K61" s="38">
        <f t="shared" si="4"/>
        <v>0.20250578909819383</v>
      </c>
      <c r="L61"/>
    </row>
    <row r="62" spans="2:12" s="5" customFormat="1" ht="15" customHeight="1" x14ac:dyDescent="0.25">
      <c r="B62" s="19" t="s">
        <v>18</v>
      </c>
      <c r="C62" s="179">
        <v>1825.7434766000001</v>
      </c>
      <c r="D62" s="283">
        <v>1</v>
      </c>
      <c r="E62" s="284">
        <v>1</v>
      </c>
      <c r="F62" s="179">
        <v>2089.1965207200001</v>
      </c>
      <c r="G62" s="283">
        <v>1</v>
      </c>
      <c r="H62" s="284">
        <v>1</v>
      </c>
      <c r="I62"/>
      <c r="J62" s="89">
        <f t="shared" si="5"/>
        <v>263.45304411999996</v>
      </c>
      <c r="K62" s="21">
        <f t="shared" si="4"/>
        <v>0.14429904720821826</v>
      </c>
      <c r="L62"/>
    </row>
    <row r="63" spans="2:12" ht="15" customHeight="1" x14ac:dyDescent="0.25">
      <c r="B63" s="256" t="s">
        <v>218</v>
      </c>
      <c r="I63"/>
    </row>
  </sheetData>
  <mergeCells count="12">
    <mergeCell ref="B44:K44"/>
    <mergeCell ref="C46:E46"/>
    <mergeCell ref="F46:H46"/>
    <mergeCell ref="J46:K46"/>
    <mergeCell ref="C25:E25"/>
    <mergeCell ref="F25:H25"/>
    <mergeCell ref="J25:K25"/>
    <mergeCell ref="B2:K2"/>
    <mergeCell ref="C4:E4"/>
    <mergeCell ref="F4:H4"/>
    <mergeCell ref="J4:K4"/>
    <mergeCell ref="B23:K23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rowBreaks count="2" manualBreakCount="2">
    <brk id="22" max="16383" man="1"/>
    <brk id="43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K15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"/>
  <cols>
    <col min="1" max="1" width="1.7109375" style="12" customWidth="1"/>
    <col min="2" max="2" width="13.7109375" style="12" customWidth="1"/>
    <col min="3" max="6" width="11.7109375" style="12" customWidth="1"/>
    <col min="7" max="7" width="2.7109375" style="12" customWidth="1"/>
    <col min="8" max="8" width="10.7109375" style="1" customWidth="1"/>
    <col min="9" max="9" width="9.7109375" style="1" customWidth="1"/>
    <col min="10" max="10" width="10.7109375" style="1" customWidth="1"/>
    <col min="11" max="11" width="9.7109375" style="1" customWidth="1"/>
    <col min="12" max="16384" width="9.140625" style="3"/>
  </cols>
  <sheetData>
    <row r="1" spans="1:11" ht="15" customHeight="1" x14ac:dyDescent="0.2">
      <c r="A1" s="5"/>
      <c r="B1" s="5"/>
      <c r="C1" s="5"/>
      <c r="D1" s="5"/>
      <c r="E1" s="5"/>
      <c r="F1" s="5"/>
      <c r="G1" s="5"/>
    </row>
    <row r="2" spans="1:11" s="5" customFormat="1" ht="18" customHeight="1" x14ac:dyDescent="0.25">
      <c r="B2" s="413" t="s">
        <v>228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1" s="5" customFormat="1" ht="15" customHeight="1" x14ac:dyDescent="0.2">
      <c r="G3" s="1"/>
      <c r="H3" s="1"/>
      <c r="I3" s="1"/>
      <c r="J3" s="1"/>
      <c r="K3" s="1"/>
    </row>
    <row r="4" spans="1:11" s="5" customFormat="1" ht="17.100000000000001" customHeight="1" x14ac:dyDescent="0.25">
      <c r="G4"/>
      <c r="H4" s="414" t="s">
        <v>372</v>
      </c>
      <c r="I4" s="432"/>
      <c r="J4" s="432"/>
      <c r="K4" s="415"/>
    </row>
    <row r="5" spans="1:11" s="5" customFormat="1" ht="17.100000000000001" customHeight="1" x14ac:dyDescent="0.25">
      <c r="C5" s="416">
        <v>2022</v>
      </c>
      <c r="D5" s="417"/>
      <c r="E5" s="416">
        <v>2023</v>
      </c>
      <c r="F5" s="417"/>
      <c r="G5"/>
      <c r="H5" s="433" t="s">
        <v>19</v>
      </c>
      <c r="I5" s="433"/>
      <c r="J5" s="433" t="s">
        <v>39</v>
      </c>
      <c r="K5" s="433"/>
    </row>
    <row r="6" spans="1:11" s="5" customFormat="1" ht="17.100000000000001" customHeight="1" x14ac:dyDescent="0.25">
      <c r="C6" s="109" t="s">
        <v>19</v>
      </c>
      <c r="D6" s="110" t="s">
        <v>52</v>
      </c>
      <c r="E6" s="109" t="s">
        <v>19</v>
      </c>
      <c r="F6" s="110" t="s">
        <v>52</v>
      </c>
      <c r="G6"/>
      <c r="H6" s="109" t="s">
        <v>0</v>
      </c>
      <c r="I6" s="110" t="s">
        <v>5</v>
      </c>
      <c r="J6" s="109" t="s">
        <v>0</v>
      </c>
      <c r="K6" s="110" t="s">
        <v>5</v>
      </c>
    </row>
    <row r="7" spans="1:11" s="5" customFormat="1" ht="15" customHeight="1" x14ac:dyDescent="0.25">
      <c r="B7" s="35" t="s">
        <v>49</v>
      </c>
      <c r="C7" s="111">
        <v>122634</v>
      </c>
      <c r="D7" s="112">
        <v>326.49465537999998</v>
      </c>
      <c r="E7" s="111">
        <v>126645</v>
      </c>
      <c r="F7" s="112">
        <v>366.91022072999999</v>
      </c>
      <c r="G7"/>
      <c r="H7" s="111">
        <f>E7-C7</f>
        <v>4011</v>
      </c>
      <c r="I7" s="119">
        <f>H7/C7</f>
        <v>3.270707960272029E-2</v>
      </c>
      <c r="J7" s="123">
        <f>F7-D7</f>
        <v>40.415565350000008</v>
      </c>
      <c r="K7" s="119">
        <f>J7/D7</f>
        <v>0.12378629997162194</v>
      </c>
    </row>
    <row r="8" spans="1:11" s="5" customFormat="1" ht="15" customHeight="1" x14ac:dyDescent="0.25">
      <c r="B8" s="37" t="s">
        <v>50</v>
      </c>
      <c r="C8" s="113">
        <v>105524</v>
      </c>
      <c r="D8" s="114">
        <v>770.31843895000009</v>
      </c>
      <c r="E8" s="113">
        <v>103563</v>
      </c>
      <c r="F8" s="114">
        <v>808.01269960000002</v>
      </c>
      <c r="G8"/>
      <c r="H8" s="113">
        <f>E8-C8</f>
        <v>-1961</v>
      </c>
      <c r="I8" s="120">
        <f>H8/C8</f>
        <v>-1.8583450210378681E-2</v>
      </c>
      <c r="J8" s="124">
        <f>F8-D8</f>
        <v>37.694260649999933</v>
      </c>
      <c r="K8" s="120">
        <f>J8/D8</f>
        <v>4.893334852711035E-2</v>
      </c>
    </row>
    <row r="9" spans="1:11" s="5" customFormat="1" ht="15" customHeight="1" x14ac:dyDescent="0.25">
      <c r="B9" s="37" t="s">
        <v>13</v>
      </c>
      <c r="C9" s="113">
        <v>244814</v>
      </c>
      <c r="D9" s="114">
        <v>1510.2105159499999</v>
      </c>
      <c r="E9" s="113">
        <v>248995</v>
      </c>
      <c r="F9" s="114">
        <v>1639.7122155</v>
      </c>
      <c r="G9"/>
      <c r="H9" s="113">
        <f>E9-C9</f>
        <v>4181</v>
      </c>
      <c r="I9" s="120">
        <f>H9/C9</f>
        <v>1.7078271667469998E-2</v>
      </c>
      <c r="J9" s="124">
        <f>F9-D9</f>
        <v>129.50169955000001</v>
      </c>
      <c r="K9" s="120">
        <f>J9/D9</f>
        <v>8.5750760031317083E-2</v>
      </c>
    </row>
    <row r="10" spans="1:11" s="5" customFormat="1" ht="15" customHeight="1" x14ac:dyDescent="0.25">
      <c r="B10" s="69" t="s">
        <v>51</v>
      </c>
      <c r="C10" s="129">
        <v>45590</v>
      </c>
      <c r="D10" s="130">
        <v>333.36365966000005</v>
      </c>
      <c r="E10" s="129">
        <v>45911</v>
      </c>
      <c r="F10" s="130">
        <v>354.25293512999997</v>
      </c>
      <c r="G10"/>
      <c r="H10" s="129">
        <f>E10-C10</f>
        <v>321</v>
      </c>
      <c r="I10" s="172">
        <f>H10/C10</f>
        <v>7.041017767054179E-3</v>
      </c>
      <c r="J10" s="178">
        <f>F10-D10</f>
        <v>20.889275469999916</v>
      </c>
      <c r="K10" s="172">
        <f>J10/D10</f>
        <v>6.2662125473739505E-2</v>
      </c>
    </row>
    <row r="11" spans="1:11" s="5" customFormat="1" ht="15" customHeight="1" x14ac:dyDescent="0.25">
      <c r="B11" s="20" t="s">
        <v>18</v>
      </c>
      <c r="C11" s="142">
        <v>518562</v>
      </c>
      <c r="D11" s="152">
        <v>2940.3872699399999</v>
      </c>
      <c r="E11" s="142">
        <v>525114</v>
      </c>
      <c r="F11" s="152">
        <v>3168.8880709599998</v>
      </c>
      <c r="G11"/>
      <c r="H11" s="142">
        <f>E11-C11</f>
        <v>6552</v>
      </c>
      <c r="I11" s="180">
        <f>H11/C11</f>
        <v>1.2634940469992017E-2</v>
      </c>
      <c r="J11" s="179">
        <f>F11-D11</f>
        <v>228.50080101999993</v>
      </c>
      <c r="K11" s="180">
        <f>J11/D11</f>
        <v>7.771112443452477E-2</v>
      </c>
    </row>
    <row r="12" spans="1:11" ht="15" customHeight="1" x14ac:dyDescent="0.2">
      <c r="A12" s="3"/>
      <c r="B12" s="256" t="s">
        <v>218</v>
      </c>
      <c r="H12" s="298"/>
      <c r="I12" s="298"/>
      <c r="J12" s="298"/>
      <c r="K12" s="298"/>
    </row>
    <row r="13" spans="1:11" ht="15" customHeight="1" x14ac:dyDescent="0.25">
      <c r="A13" s="3"/>
      <c r="B13" s="256"/>
      <c r="H13" s="12"/>
      <c r="I13"/>
    </row>
    <row r="14" spans="1:11" ht="15" customHeight="1" x14ac:dyDescent="0.25">
      <c r="B14" s="442" t="s">
        <v>386</v>
      </c>
      <c r="C14" s="442"/>
      <c r="D14" s="442"/>
      <c r="E14" s="442"/>
      <c r="F14" s="442"/>
      <c r="G14" s="442"/>
      <c r="H14" s="442"/>
      <c r="I14" s="442"/>
      <c r="J14" s="442"/>
      <c r="K14" s="442"/>
    </row>
    <row r="15" spans="1:11" ht="15" customHeight="1" x14ac:dyDescent="0.25">
      <c r="B15" s="442"/>
      <c r="C15" s="442"/>
      <c r="D15" s="442"/>
      <c r="E15" s="442"/>
      <c r="F15" s="442"/>
      <c r="G15" s="442"/>
      <c r="H15" s="442"/>
      <c r="I15" s="442"/>
      <c r="J15" s="442"/>
      <c r="K15" s="442"/>
    </row>
  </sheetData>
  <mergeCells count="7">
    <mergeCell ref="B14:K15"/>
    <mergeCell ref="B2:K2"/>
    <mergeCell ref="H4:K4"/>
    <mergeCell ref="C5:D5"/>
    <mergeCell ref="E5:F5"/>
    <mergeCell ref="H5:I5"/>
    <mergeCell ref="J5:K5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showRowColHeaders="0" zoomScaleNormal="100" workbookViewId="0">
      <selection activeCell="B2" sqref="B2:L2"/>
    </sheetView>
  </sheetViews>
  <sheetFormatPr baseColWidth="10" defaultColWidth="9.140625" defaultRowHeight="15" customHeight="1" x14ac:dyDescent="0.25"/>
  <cols>
    <col min="1" max="1" width="1.7109375" style="12" customWidth="1"/>
    <col min="2" max="2" width="31.140625" style="12" customWidth="1"/>
    <col min="3" max="7" width="10.7109375" style="12" customWidth="1"/>
    <col min="8" max="8" width="2.7109375" style="12" customWidth="1"/>
    <col min="9" max="11" width="9.7109375" customWidth="1"/>
    <col min="12" max="12" width="9.7109375" style="4" customWidth="1"/>
    <col min="13" max="16384" width="9.140625" style="3"/>
  </cols>
  <sheetData>
    <row r="1" spans="1:14" ht="15" customHeight="1" x14ac:dyDescent="0.2">
      <c r="A1" s="5"/>
      <c r="B1" s="5"/>
      <c r="C1" s="5"/>
      <c r="D1" s="5"/>
      <c r="E1" s="5"/>
      <c r="F1" s="5"/>
      <c r="G1" s="5"/>
      <c r="H1" s="5"/>
      <c r="I1" s="1"/>
      <c r="J1" s="1"/>
      <c r="K1" s="1"/>
      <c r="L1" s="5"/>
    </row>
    <row r="2" spans="1:14" s="5" customFormat="1" ht="18" customHeight="1" x14ac:dyDescent="0.25">
      <c r="B2" s="413" t="s">
        <v>291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4" s="5" customFormat="1" ht="15" customHeight="1" x14ac:dyDescent="0.2">
      <c r="H3" s="1"/>
      <c r="I3" s="1"/>
      <c r="J3" s="1"/>
      <c r="K3" s="1"/>
    </row>
    <row r="4" spans="1:14" s="5" customFormat="1" ht="17.100000000000001" customHeight="1" x14ac:dyDescent="0.25">
      <c r="C4" s="444" t="s">
        <v>208</v>
      </c>
      <c r="D4" s="445"/>
      <c r="E4" s="445"/>
      <c r="F4" s="445"/>
      <c r="G4" s="446"/>
      <c r="H4" s="12"/>
      <c r="I4" s="444" t="s">
        <v>213</v>
      </c>
      <c r="J4" s="445"/>
      <c r="K4" s="445"/>
      <c r="L4" s="446"/>
    </row>
    <row r="5" spans="1:14" s="5" customFormat="1" ht="17.100000000000001" customHeight="1" x14ac:dyDescent="0.25">
      <c r="C5" s="347">
        <v>2019</v>
      </c>
      <c r="D5" s="347">
        <v>2020</v>
      </c>
      <c r="E5" s="348">
        <v>2021</v>
      </c>
      <c r="F5" s="348">
        <v>2022</v>
      </c>
      <c r="G5" s="318">
        <v>2023</v>
      </c>
      <c r="H5"/>
      <c r="I5" s="105" t="s">
        <v>318</v>
      </c>
      <c r="J5" s="105" t="s">
        <v>347</v>
      </c>
      <c r="K5" s="105" t="s">
        <v>349</v>
      </c>
      <c r="L5" s="105" t="s">
        <v>378</v>
      </c>
    </row>
    <row r="6" spans="1:14" s="5" customFormat="1" ht="15" customHeight="1" x14ac:dyDescent="0.25">
      <c r="B6" s="227" t="s">
        <v>243</v>
      </c>
      <c r="C6" s="228"/>
      <c r="D6" s="228"/>
      <c r="E6" s="228"/>
      <c r="F6" s="228"/>
      <c r="G6" s="228"/>
      <c r="H6"/>
      <c r="I6" s="229"/>
      <c r="J6" s="229"/>
      <c r="K6" s="229"/>
      <c r="L6" s="229"/>
    </row>
    <row r="7" spans="1:14" s="5" customFormat="1" ht="15" customHeight="1" x14ac:dyDescent="0.25">
      <c r="B7" s="226" t="s">
        <v>3</v>
      </c>
      <c r="C7" s="232">
        <v>144264</v>
      </c>
      <c r="D7" s="232">
        <v>149456</v>
      </c>
      <c r="E7" s="232">
        <v>164807</v>
      </c>
      <c r="F7" s="232">
        <v>132077</v>
      </c>
      <c r="G7" s="232">
        <v>160922</v>
      </c>
      <c r="H7"/>
      <c r="I7" s="64">
        <f>(D7-C7)/C7</f>
        <v>3.5989574668663003E-2</v>
      </c>
      <c r="J7" s="64">
        <f>(E7-D7)/D7</f>
        <v>0.10271250401455947</v>
      </c>
      <c r="K7" s="64">
        <f>(F7-E7)/E7</f>
        <v>-0.19859593342515791</v>
      </c>
      <c r="L7" s="64">
        <f>(G7-F7)/F7</f>
        <v>0.21839532999689576</v>
      </c>
    </row>
    <row r="8" spans="1:14" s="5" customFormat="1" ht="15" customHeight="1" x14ac:dyDescent="0.25">
      <c r="B8" s="220" t="s">
        <v>242</v>
      </c>
      <c r="C8" s="224">
        <v>220.93157415000002</v>
      </c>
      <c r="D8" s="224">
        <v>228.32335147999999</v>
      </c>
      <c r="E8" s="224">
        <v>267.51003546999999</v>
      </c>
      <c r="F8" s="224">
        <v>259.33042834000003</v>
      </c>
      <c r="G8" s="224">
        <v>280.37161961000004</v>
      </c>
      <c r="H8"/>
      <c r="I8" s="38">
        <f t="shared" ref="I8:I9" si="0">(D8-C8)/C8</f>
        <v>3.3457315272562037E-2</v>
      </c>
      <c r="J8" s="38">
        <f t="shared" ref="J8:L9" si="1">(E8-D8)/D8</f>
        <v>0.17162801674025255</v>
      </c>
      <c r="K8" s="38">
        <f t="shared" si="1"/>
        <v>-3.057682346618832E-2</v>
      </c>
      <c r="L8" s="38">
        <f t="shared" si="1"/>
        <v>8.1136607858502297E-2</v>
      </c>
    </row>
    <row r="9" spans="1:14" s="5" customFormat="1" ht="15" customHeight="1" x14ac:dyDescent="0.25">
      <c r="B9" s="222" t="s">
        <v>244</v>
      </c>
      <c r="C9" s="233">
        <v>1531.4394038013643</v>
      </c>
      <c r="D9" s="233">
        <v>1527.7165648293119</v>
      </c>
      <c r="E9" s="233">
        <v>1623.1715610987396</v>
      </c>
      <c r="F9" s="233">
        <v>1963.4790943161945</v>
      </c>
      <c r="G9" s="233">
        <v>1742.2827183977331</v>
      </c>
      <c r="H9"/>
      <c r="I9" s="38">
        <f t="shared" si="0"/>
        <v>-2.4309410890248047E-3</v>
      </c>
      <c r="J9" s="38">
        <f t="shared" si="1"/>
        <v>6.2482137372185068E-2</v>
      </c>
      <c r="K9" s="38">
        <f t="shared" si="1"/>
        <v>0.2096559238550838</v>
      </c>
      <c r="L9" s="38">
        <f t="shared" si="1"/>
        <v>-0.1126553252126658</v>
      </c>
    </row>
    <row r="10" spans="1:14" s="5" customFormat="1" ht="15" customHeight="1" x14ac:dyDescent="0.25">
      <c r="B10" s="223" t="s">
        <v>241</v>
      </c>
      <c r="C10" s="225"/>
      <c r="D10" s="225"/>
      <c r="E10" s="225"/>
      <c r="F10" s="225"/>
      <c r="G10" s="225"/>
      <c r="H10" s="230"/>
      <c r="I10" s="66"/>
      <c r="J10" s="66"/>
      <c r="K10" s="66"/>
      <c r="L10" s="66"/>
    </row>
    <row r="11" spans="1:14" s="5" customFormat="1" ht="15" customHeight="1" x14ac:dyDescent="0.25">
      <c r="B11" s="226" t="s">
        <v>3</v>
      </c>
      <c r="C11" s="232">
        <v>213260</v>
      </c>
      <c r="D11" s="232">
        <v>212289</v>
      </c>
      <c r="E11" s="232">
        <v>203291</v>
      </c>
      <c r="F11" s="232">
        <v>242305</v>
      </c>
      <c r="G11" s="232">
        <v>220650</v>
      </c>
      <c r="H11"/>
      <c r="I11" s="64">
        <f>(D11-C11)/C11</f>
        <v>-4.5531276376254339E-3</v>
      </c>
      <c r="J11" s="64">
        <f t="shared" ref="J11:J13" si="2">(E11-D11)/D11</f>
        <v>-4.2385615835017355E-2</v>
      </c>
      <c r="K11" s="64">
        <f t="shared" ref="K11:L13" si="3">(F11-E11)/E11</f>
        <v>0.19191208661475423</v>
      </c>
      <c r="L11" s="64">
        <f t="shared" si="3"/>
        <v>-8.9370834279111036E-2</v>
      </c>
    </row>
    <row r="12" spans="1:14" s="5" customFormat="1" ht="15" customHeight="1" x14ac:dyDescent="0.25">
      <c r="B12" s="220" t="s">
        <v>242</v>
      </c>
      <c r="C12" s="224">
        <v>-186.02907618</v>
      </c>
      <c r="D12" s="224">
        <v>-210.33722441999998</v>
      </c>
      <c r="E12" s="224">
        <v>-176.35007211999999</v>
      </c>
      <c r="F12" s="224">
        <v>-248.17077322</v>
      </c>
      <c r="G12" s="224">
        <v>-220.81516879</v>
      </c>
      <c r="H12"/>
      <c r="I12" s="38">
        <f t="shared" ref="I12:I13" si="4">(D12-C12)/C12</f>
        <v>0.13066854246203771</v>
      </c>
      <c r="J12" s="38">
        <f t="shared" si="2"/>
        <v>-0.16158410568418774</v>
      </c>
      <c r="K12" s="38">
        <f t="shared" si="3"/>
        <v>0.40726210222998127</v>
      </c>
      <c r="L12" s="38">
        <f t="shared" si="3"/>
        <v>-0.11022895272905335</v>
      </c>
    </row>
    <row r="13" spans="1:14" s="5" customFormat="1" ht="15" customHeight="1" x14ac:dyDescent="0.25">
      <c r="B13" s="222" t="s">
        <v>245</v>
      </c>
      <c r="C13" s="233">
        <v>-872.31115155209602</v>
      </c>
      <c r="D13" s="233">
        <v>-990.80604468436889</v>
      </c>
      <c r="E13" s="233">
        <v>-867.47604232356571</v>
      </c>
      <c r="F13" s="233">
        <v>-1024.2082219516724</v>
      </c>
      <c r="G13" s="233">
        <v>-1000.7485555857693</v>
      </c>
      <c r="H13"/>
      <c r="I13" s="66">
        <f t="shared" si="4"/>
        <v>0.13584016772161617</v>
      </c>
      <c r="J13" s="66">
        <f t="shared" si="2"/>
        <v>-0.12447441456626476</v>
      </c>
      <c r="K13" s="66">
        <f t="shared" si="3"/>
        <v>0.18067609015263858</v>
      </c>
      <c r="L13" s="66">
        <f t="shared" si="3"/>
        <v>-2.2905172857526676E-2</v>
      </c>
    </row>
    <row r="14" spans="1:14" s="5" customFormat="1" ht="15" customHeight="1" x14ac:dyDescent="0.25">
      <c r="B14" s="300" t="s">
        <v>303</v>
      </c>
      <c r="C14" s="228"/>
      <c r="D14" s="228"/>
      <c r="E14" s="228"/>
      <c r="F14" s="228"/>
      <c r="G14" s="228"/>
      <c r="H14" s="230"/>
      <c r="I14" s="229"/>
      <c r="J14" s="229"/>
      <c r="K14" s="229"/>
      <c r="L14" s="229"/>
    </row>
    <row r="15" spans="1:14" s="5" customFormat="1" ht="15" customHeight="1" x14ac:dyDescent="0.25">
      <c r="B15" s="226" t="s">
        <v>3</v>
      </c>
      <c r="C15" s="232">
        <v>357524</v>
      </c>
      <c r="D15" s="232">
        <v>361745</v>
      </c>
      <c r="E15" s="232">
        <v>368098</v>
      </c>
      <c r="F15" s="232">
        <v>374382</v>
      </c>
      <c r="G15" s="232">
        <v>381572</v>
      </c>
      <c r="H15"/>
      <c r="I15" s="64">
        <f>(D15-C15)/C15</f>
        <v>1.1806200422908673E-2</v>
      </c>
      <c r="J15" s="64">
        <f t="shared" ref="J15:J17" si="5">(E15-D15)/D15</f>
        <v>1.7562094845816806E-2</v>
      </c>
      <c r="K15" s="64">
        <f t="shared" ref="K15:L17" si="6">(F15-E15)/E15</f>
        <v>1.7071540731000985E-2</v>
      </c>
      <c r="L15" s="64">
        <f t="shared" si="6"/>
        <v>1.9204983145557211E-2</v>
      </c>
    </row>
    <row r="16" spans="1:14" s="5" customFormat="1" ht="15" customHeight="1" x14ac:dyDescent="0.25">
      <c r="B16" s="220" t="s">
        <v>242</v>
      </c>
      <c r="C16" s="224">
        <v>34.902497970000013</v>
      </c>
      <c r="D16" s="224">
        <v>17.986127060000001</v>
      </c>
      <c r="E16" s="224">
        <v>91.159963349999998</v>
      </c>
      <c r="F16" s="224">
        <v>11.159655120000005</v>
      </c>
      <c r="G16" s="224">
        <v>59.556450820000023</v>
      </c>
      <c r="H16"/>
      <c r="I16" s="38">
        <f>(D16-C16)/C16</f>
        <v>-0.48467507754144867</v>
      </c>
      <c r="J16" s="38">
        <f t="shared" si="5"/>
        <v>4.0683486803967899</v>
      </c>
      <c r="K16" s="38">
        <f t="shared" si="6"/>
        <v>-0.87758161905842835</v>
      </c>
      <c r="L16" s="38">
        <f t="shared" si="6"/>
        <v>4.3367644590794487</v>
      </c>
      <c r="N16" s="301"/>
    </row>
    <row r="17" spans="2:12" s="5" customFormat="1" ht="15" customHeight="1" x14ac:dyDescent="0.25">
      <c r="B17" s="221" t="s">
        <v>58</v>
      </c>
      <c r="C17" s="234">
        <v>97.62281125183209</v>
      </c>
      <c r="D17" s="234">
        <v>49.720457946896303</v>
      </c>
      <c r="E17" s="234">
        <v>247.65134108308112</v>
      </c>
      <c r="F17" s="234">
        <v>29.808204240588502</v>
      </c>
      <c r="G17" s="234">
        <v>156.08181632824218</v>
      </c>
      <c r="H17"/>
      <c r="I17" s="39">
        <f>(D17-C17)/C17</f>
        <v>-0.49068811572496895</v>
      </c>
      <c r="J17" s="39">
        <f t="shared" si="5"/>
        <v>3.9808740970886465</v>
      </c>
      <c r="K17" s="39">
        <f t="shared" si="6"/>
        <v>-0.87963641097106526</v>
      </c>
      <c r="L17" s="39">
        <f t="shared" si="6"/>
        <v>4.2362032636542573</v>
      </c>
    </row>
    <row r="18" spans="2:12" ht="15" customHeight="1" x14ac:dyDescent="0.25">
      <c r="B18" s="235" t="s">
        <v>283</v>
      </c>
      <c r="L18"/>
    </row>
    <row r="19" spans="2:12" ht="15" customHeight="1" x14ac:dyDescent="0.25">
      <c r="L19"/>
    </row>
    <row r="20" spans="2:12" ht="15" customHeight="1" x14ac:dyDescent="0.25">
      <c r="L20"/>
    </row>
    <row r="21" spans="2:12" ht="15" customHeight="1" x14ac:dyDescent="0.25">
      <c r="L21"/>
    </row>
  </sheetData>
  <mergeCells count="3">
    <mergeCell ref="I4:L4"/>
    <mergeCell ref="B2:L2"/>
    <mergeCell ref="C4:G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showRowColHeaders="0" zoomScaleNormal="100" workbookViewId="0">
      <selection activeCell="B2" sqref="B2:L2"/>
    </sheetView>
  </sheetViews>
  <sheetFormatPr baseColWidth="10" defaultColWidth="9.140625" defaultRowHeight="15" customHeight="1" x14ac:dyDescent="0.25"/>
  <cols>
    <col min="1" max="1" width="1.7109375" customWidth="1"/>
    <col min="2" max="2" width="40.7109375" customWidth="1"/>
    <col min="3" max="4" width="11.7109375" customWidth="1"/>
    <col min="5" max="5" width="11.7109375" bestFit="1" customWidth="1"/>
    <col min="6" max="7" width="11.7109375" customWidth="1"/>
    <col min="8" max="8" width="2.7109375" customWidth="1"/>
    <col min="9" max="11" width="9.7109375" bestFit="1" customWidth="1"/>
    <col min="12" max="12" width="9.7109375" style="4" bestFit="1" customWidth="1"/>
    <col min="13" max="16384" width="9.140625" style="2"/>
  </cols>
  <sheetData>
    <row r="1" spans="1:12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2" ht="18" customHeight="1" x14ac:dyDescent="0.2">
      <c r="A2" s="1"/>
      <c r="B2" s="429" t="s">
        <v>277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2" ht="17.100000000000001" customHeight="1" x14ac:dyDescent="0.25">
      <c r="A4" s="4"/>
      <c r="C4" s="447" t="s">
        <v>208</v>
      </c>
      <c r="D4" s="448"/>
      <c r="E4" s="448"/>
      <c r="F4" s="448"/>
      <c r="G4" s="449"/>
      <c r="H4" s="5"/>
      <c r="I4" s="447" t="s">
        <v>213</v>
      </c>
      <c r="J4" s="448"/>
      <c r="K4" s="448"/>
      <c r="L4" s="449"/>
    </row>
    <row r="5" spans="1:12" customFormat="1" ht="17.100000000000001" customHeight="1" x14ac:dyDescent="0.25">
      <c r="C5" s="347">
        <v>2019</v>
      </c>
      <c r="D5" s="347">
        <v>2020</v>
      </c>
      <c r="E5" s="348">
        <v>2021</v>
      </c>
      <c r="F5" s="318">
        <v>2022</v>
      </c>
      <c r="G5" s="318">
        <v>2023</v>
      </c>
      <c r="I5" s="105" t="s">
        <v>318</v>
      </c>
      <c r="J5" s="105" t="s">
        <v>347</v>
      </c>
      <c r="K5" s="105" t="s">
        <v>349</v>
      </c>
      <c r="L5" s="105" t="s">
        <v>378</v>
      </c>
    </row>
    <row r="6" spans="1:12" customFormat="1" ht="15" customHeight="1" x14ac:dyDescent="0.25">
      <c r="B6" s="106" t="s">
        <v>54</v>
      </c>
      <c r="C6" s="86">
        <v>503864</v>
      </c>
      <c r="D6" s="86">
        <v>505715</v>
      </c>
      <c r="E6" s="86">
        <v>509510</v>
      </c>
      <c r="F6" s="86">
        <v>518562</v>
      </c>
      <c r="G6" s="86">
        <v>525114</v>
      </c>
      <c r="I6" s="107">
        <f>(D6-C6)/C6</f>
        <v>3.6736103392979056E-3</v>
      </c>
      <c r="J6" s="107">
        <f t="shared" ref="J6:L6" si="0">(E6-D6)/D6</f>
        <v>7.5042266889453549E-3</v>
      </c>
      <c r="K6" s="107">
        <f t="shared" si="0"/>
        <v>1.7766088987458538E-2</v>
      </c>
      <c r="L6" s="107">
        <f t="shared" si="0"/>
        <v>1.2634940469992017E-2</v>
      </c>
    </row>
    <row r="7" spans="1:12" customFormat="1" ht="15" customHeight="1" x14ac:dyDescent="0.25">
      <c r="B7" s="44" t="s">
        <v>21</v>
      </c>
      <c r="C7" s="80">
        <v>8972.7055763099997</v>
      </c>
      <c r="D7" s="80">
        <v>9225.5226777900007</v>
      </c>
      <c r="E7" s="80">
        <v>9477.6328281000006</v>
      </c>
      <c r="F7" s="80">
        <v>10124.46706044</v>
      </c>
      <c r="G7" s="80">
        <v>10911.396958700001</v>
      </c>
      <c r="I7" s="36">
        <f t="shared" ref="I7:I16" si="1">(D7-C7)/C7</f>
        <v>2.8176239522167766E-2</v>
      </c>
      <c r="J7" s="36">
        <f t="shared" ref="J7:J16" si="2">(E7-D7)/D7</f>
        <v>2.7327465241285771E-2</v>
      </c>
      <c r="K7" s="36">
        <f t="shared" ref="K7:K16" si="3">(F7-E7)/E7</f>
        <v>6.8248500872730197E-2</v>
      </c>
      <c r="L7" s="36">
        <f t="shared" ref="L7" si="4">(G7-F7)/F7</f>
        <v>7.7725562596259956E-2</v>
      </c>
    </row>
    <row r="8" spans="1:12" customFormat="1" ht="15" customHeight="1" x14ac:dyDescent="0.25">
      <c r="B8" s="65" t="s">
        <v>342</v>
      </c>
      <c r="C8" s="81">
        <v>284.66351581999999</v>
      </c>
      <c r="D8" s="81">
        <v>218.07998416000001</v>
      </c>
      <c r="E8" s="81">
        <v>226.38729701</v>
      </c>
      <c r="F8" s="81">
        <v>294.37581948000002</v>
      </c>
      <c r="G8" s="81">
        <v>346.64479943000003</v>
      </c>
      <c r="I8" s="38">
        <f t="shared" si="1"/>
        <v>-0.23390258308375017</v>
      </c>
      <c r="J8" s="38">
        <f t="shared" si="2"/>
        <v>3.8092963377625313E-2</v>
      </c>
      <c r="K8" s="38">
        <f t="shared" si="3"/>
        <v>0.30031951159784742</v>
      </c>
      <c r="L8" s="38">
        <f>(G8-F8)/F8</f>
        <v>0.17755867327123037</v>
      </c>
    </row>
    <row r="9" spans="1:12" customFormat="1" ht="15" customHeight="1" x14ac:dyDescent="0.25">
      <c r="B9" s="65" t="s">
        <v>23</v>
      </c>
      <c r="C9" s="81">
        <v>158.58008056</v>
      </c>
      <c r="D9" s="81">
        <v>151.9721691</v>
      </c>
      <c r="E9" s="81">
        <v>165.22363565000001</v>
      </c>
      <c r="F9" s="81">
        <v>180.82667824999999</v>
      </c>
      <c r="G9" s="81">
        <v>186.14116575</v>
      </c>
      <c r="I9" s="38">
        <f t="shared" si="1"/>
        <v>-4.1669240150876592E-2</v>
      </c>
      <c r="J9" s="38">
        <f t="shared" si="2"/>
        <v>8.7196666524384056E-2</v>
      </c>
      <c r="K9" s="38">
        <f t="shared" si="3"/>
        <v>9.4435899189705186E-2</v>
      </c>
      <c r="L9" s="38">
        <f t="shared" ref="L9:L16" si="5">(G9-F9)/F9</f>
        <v>2.9389952585715948E-2</v>
      </c>
    </row>
    <row r="10" spans="1:12" customFormat="1" ht="15" customHeight="1" x14ac:dyDescent="0.25">
      <c r="B10" s="65" t="s">
        <v>111</v>
      </c>
      <c r="C10" s="81">
        <v>209.89851619999999</v>
      </c>
      <c r="D10" s="81">
        <v>199.21666882</v>
      </c>
      <c r="E10" s="81">
        <v>240.17211075999998</v>
      </c>
      <c r="F10" s="81">
        <v>252.40194853</v>
      </c>
      <c r="G10" s="81">
        <v>264.72019211000003</v>
      </c>
      <c r="I10" s="38">
        <f t="shared" si="1"/>
        <v>-5.0890533069904542E-2</v>
      </c>
      <c r="J10" s="38">
        <f t="shared" si="2"/>
        <v>0.20558240524042101</v>
      </c>
      <c r="K10" s="38">
        <f t="shared" si="3"/>
        <v>5.0921140390946938E-2</v>
      </c>
      <c r="L10" s="38">
        <f t="shared" si="5"/>
        <v>4.8804074816941864E-2</v>
      </c>
    </row>
    <row r="11" spans="1:12" customFormat="1" ht="15" customHeight="1" x14ac:dyDescent="0.25">
      <c r="B11" s="65" t="s">
        <v>113</v>
      </c>
      <c r="C11" s="81">
        <v>413.98834797000001</v>
      </c>
      <c r="D11" s="81">
        <v>355.44785383999999</v>
      </c>
      <c r="E11" s="81">
        <v>492.61177104000001</v>
      </c>
      <c r="F11" s="81">
        <v>547.30745878999994</v>
      </c>
      <c r="G11" s="81">
        <v>533.80364513999996</v>
      </c>
      <c r="I11" s="38">
        <f t="shared" si="1"/>
        <v>-0.14140613961009887</v>
      </c>
      <c r="J11" s="38">
        <f t="shared" si="2"/>
        <v>0.38589040760319931</v>
      </c>
      <c r="K11" s="38">
        <f t="shared" si="3"/>
        <v>0.11103203570334225</v>
      </c>
      <c r="L11" s="38">
        <f t="shared" si="5"/>
        <v>-2.4673176718355946E-2</v>
      </c>
    </row>
    <row r="12" spans="1:12" customFormat="1" ht="15" customHeight="1" x14ac:dyDescent="0.25">
      <c r="B12" s="65" t="s">
        <v>343</v>
      </c>
      <c r="C12" s="81">
        <v>235.07576176999999</v>
      </c>
      <c r="D12" s="81">
        <v>209.18917144</v>
      </c>
      <c r="E12" s="81">
        <v>286.39380991000002</v>
      </c>
      <c r="F12" s="81">
        <v>275.11528039000001</v>
      </c>
      <c r="G12" s="81">
        <v>301.48471394000001</v>
      </c>
      <c r="I12" s="38">
        <f t="shared" si="1"/>
        <v>-0.11012020182381728</v>
      </c>
      <c r="J12" s="38">
        <f t="shared" si="2"/>
        <v>0.36906613252753379</v>
      </c>
      <c r="K12" s="38">
        <f t="shared" si="3"/>
        <v>-3.9381191665924319E-2</v>
      </c>
      <c r="L12" s="38">
        <f t="shared" si="5"/>
        <v>9.5848669374594589E-2</v>
      </c>
    </row>
    <row r="13" spans="1:12" customFormat="1" ht="15" customHeight="1" x14ac:dyDescent="0.25">
      <c r="B13" s="125" t="s">
        <v>217</v>
      </c>
      <c r="C13" s="98">
        <v>10274.433830179998</v>
      </c>
      <c r="D13" s="98">
        <v>10359.00421553</v>
      </c>
      <c r="E13" s="98">
        <v>10887.897498569999</v>
      </c>
      <c r="F13" s="98">
        <v>11672.73242428</v>
      </c>
      <c r="G13" s="98">
        <v>12542.170912709998</v>
      </c>
      <c r="I13" s="218">
        <f t="shared" si="1"/>
        <v>8.2311479880853109E-3</v>
      </c>
      <c r="J13" s="218">
        <f t="shared" si="2"/>
        <v>5.1056382644105253E-2</v>
      </c>
      <c r="K13" s="218">
        <f t="shared" si="3"/>
        <v>7.2083239745146466E-2</v>
      </c>
      <c r="L13" s="218">
        <f t="shared" si="5"/>
        <v>7.4484572834164556E-2</v>
      </c>
    </row>
    <row r="14" spans="1:12" customFormat="1" ht="15" customHeight="1" x14ac:dyDescent="0.25">
      <c r="B14" s="65" t="s">
        <v>234</v>
      </c>
      <c r="C14" s="81">
        <v>118.53499284</v>
      </c>
      <c r="D14" s="81">
        <v>116.01193995999999</v>
      </c>
      <c r="E14" s="81">
        <v>78.889263880000001</v>
      </c>
      <c r="F14" s="81">
        <v>60.620714460000002</v>
      </c>
      <c r="G14" s="81">
        <v>63.289696200000002</v>
      </c>
      <c r="I14" s="38">
        <f t="shared" si="1"/>
        <v>-2.1285299973870641E-2</v>
      </c>
      <c r="J14" s="38">
        <f t="shared" si="2"/>
        <v>-0.31999013285011524</v>
      </c>
      <c r="K14" s="38">
        <f t="shared" si="3"/>
        <v>-0.23157206090538057</v>
      </c>
      <c r="L14" s="38">
        <f t="shared" si="5"/>
        <v>4.4027553349954354E-2</v>
      </c>
    </row>
    <row r="15" spans="1:12" customFormat="1" ht="15" customHeight="1" x14ac:dyDescent="0.25">
      <c r="B15" s="65" t="s">
        <v>34</v>
      </c>
      <c r="C15" s="81">
        <v>6.17126076</v>
      </c>
      <c r="D15" s="81">
        <v>5.6515482699999993</v>
      </c>
      <c r="E15" s="81">
        <v>6.2058212499999996</v>
      </c>
      <c r="F15" s="81">
        <v>6.1002272199999998</v>
      </c>
      <c r="G15" s="81">
        <v>6.9118513799999999</v>
      </c>
      <c r="I15" s="38">
        <f t="shared" si="1"/>
        <v>-8.421496193591417E-2</v>
      </c>
      <c r="J15" s="38">
        <f t="shared" si="2"/>
        <v>9.8074537015323135E-2</v>
      </c>
      <c r="K15" s="38">
        <f t="shared" si="3"/>
        <v>-1.7015319285904308E-2</v>
      </c>
      <c r="L15" s="38">
        <f t="shared" si="5"/>
        <v>0.13304818504776944</v>
      </c>
    </row>
    <row r="16" spans="1:12" customFormat="1" ht="15" customHeight="1" x14ac:dyDescent="0.25">
      <c r="B16" s="125" t="s">
        <v>233</v>
      </c>
      <c r="C16" s="98">
        <v>124.7062536</v>
      </c>
      <c r="D16" s="98">
        <v>121.66348823</v>
      </c>
      <c r="E16" s="98">
        <v>85.095085130000001</v>
      </c>
      <c r="F16" s="98">
        <v>66.720941679999996</v>
      </c>
      <c r="G16" s="98">
        <v>70.201547579999996</v>
      </c>
      <c r="I16" s="218">
        <f t="shared" si="1"/>
        <v>-2.4399460990623473E-2</v>
      </c>
      <c r="J16" s="218">
        <f t="shared" si="2"/>
        <v>-0.30057006939394076</v>
      </c>
      <c r="K16" s="218">
        <f t="shared" si="3"/>
        <v>-0.21592484950135221</v>
      </c>
      <c r="L16" s="218">
        <f t="shared" si="5"/>
        <v>5.2166618341409489E-2</v>
      </c>
    </row>
    <row r="17" spans="2:12" customFormat="1" ht="15" customHeight="1" x14ac:dyDescent="0.25">
      <c r="B17" s="125" t="s">
        <v>327</v>
      </c>
      <c r="C17" s="98">
        <v>10152.346299459999</v>
      </c>
      <c r="D17" s="98">
        <v>10241.64952938</v>
      </c>
      <c r="E17" s="98">
        <v>10805.937818389999</v>
      </c>
      <c r="F17" s="98">
        <v>11610.92932033</v>
      </c>
      <c r="G17" s="98">
        <v>12477.544565479999</v>
      </c>
      <c r="I17" s="218">
        <f t="shared" ref="I17:I18" si="6">(D17-C17)/C17</f>
        <v>8.7963143972689724E-3</v>
      </c>
      <c r="J17" s="218">
        <f t="shared" ref="J17:J18" si="7">(E17-D17)/D17</f>
        <v>5.5097402756385812E-2</v>
      </c>
      <c r="K17" s="218">
        <f t="shared" ref="K17:K18" si="8">(F17-E17)/E17</f>
        <v>7.4495292816698713E-2</v>
      </c>
      <c r="L17" s="218">
        <f t="shared" ref="L17:L18" si="9">(G17-F17)/F17</f>
        <v>7.4637888255215723E-2</v>
      </c>
    </row>
    <row r="18" spans="2:12" customFormat="1" ht="15" customHeight="1" x14ac:dyDescent="0.25">
      <c r="B18" s="209" t="s">
        <v>387</v>
      </c>
      <c r="C18" s="100">
        <v>2526.8779891100003</v>
      </c>
      <c r="D18" s="100">
        <v>2556.7635007399999</v>
      </c>
      <c r="E18" s="100">
        <v>2713.7457627800004</v>
      </c>
      <c r="F18" s="100">
        <v>2940.3872699399999</v>
      </c>
      <c r="G18" s="100">
        <v>3168.8880709599998</v>
      </c>
      <c r="I18" s="219">
        <f t="shared" si="6"/>
        <v>1.1827049726498954E-2</v>
      </c>
      <c r="J18" s="219">
        <f t="shared" si="7"/>
        <v>6.1398820029527706E-2</v>
      </c>
      <c r="K18" s="219">
        <f t="shared" si="8"/>
        <v>8.3516116457359166E-2</v>
      </c>
      <c r="L18" s="219">
        <f t="shared" si="9"/>
        <v>7.771112443452477E-2</v>
      </c>
    </row>
    <row r="19" spans="2:12" customFormat="1" ht="15" customHeight="1" x14ac:dyDescent="0.25">
      <c r="B19" s="181" t="s">
        <v>388</v>
      </c>
      <c r="C19" s="269">
        <v>0.24889596104935902</v>
      </c>
      <c r="D19" s="269">
        <v>0.24964372129757686</v>
      </c>
      <c r="E19" s="269">
        <v>0.25113468246704457</v>
      </c>
      <c r="F19" s="269">
        <v>0.25324305994969487</v>
      </c>
      <c r="G19" s="269">
        <v>0.25396728132928897</v>
      </c>
    </row>
    <row r="20" spans="2:12" customFormat="1" ht="15" customHeight="1" x14ac:dyDescent="0.25">
      <c r="B20" s="72" t="s">
        <v>218</v>
      </c>
    </row>
    <row r="21" spans="2:12" s="4" customFormat="1" ht="15" customHeight="1" x14ac:dyDescent="0.25">
      <c r="B21" s="450" t="s">
        <v>348</v>
      </c>
      <c r="C21" s="450"/>
      <c r="D21" s="450"/>
      <c r="E21" s="450"/>
      <c r="F21" s="450"/>
      <c r="G21" s="450"/>
    </row>
    <row r="22" spans="2:12" s="4" customFormat="1" ht="15" customHeight="1" x14ac:dyDescent="0.25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</row>
    <row r="23" spans="2:12" customFormat="1" ht="15" customHeight="1" x14ac:dyDescent="0.25">
      <c r="B23" s="451"/>
      <c r="C23" s="451"/>
      <c r="D23" s="451"/>
      <c r="E23" s="451"/>
      <c r="F23" s="451"/>
      <c r="G23" s="451"/>
    </row>
  </sheetData>
  <mergeCells count="5">
    <mergeCell ref="B2:L2"/>
    <mergeCell ref="C4:G4"/>
    <mergeCell ref="I4:L4"/>
    <mergeCell ref="B21:G21"/>
    <mergeCell ref="B23:G23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showRowColHeaders="0" zoomScaleNormal="100" workbookViewId="0">
      <selection activeCell="B2" sqref="B2:L2"/>
    </sheetView>
  </sheetViews>
  <sheetFormatPr baseColWidth="10" defaultColWidth="9.140625" defaultRowHeight="15" customHeight="1" x14ac:dyDescent="0.25"/>
  <cols>
    <col min="1" max="1" width="1.7109375" customWidth="1"/>
    <col min="2" max="2" width="40.85546875" bestFit="1" customWidth="1"/>
    <col min="3" max="6" width="11.28515625" customWidth="1"/>
    <col min="7" max="7" width="11.85546875" bestFit="1" customWidth="1"/>
    <col min="8" max="8" width="2.7109375" customWidth="1"/>
    <col min="9" max="10" width="9.7109375" customWidth="1"/>
    <col min="11" max="11" width="9.7109375" bestFit="1" customWidth="1"/>
    <col min="12" max="12" width="9.7109375" style="4" customWidth="1"/>
    <col min="13" max="16384" width="9.140625" style="2"/>
  </cols>
  <sheetData>
    <row r="1" spans="1:12" s="388" customFormat="1" ht="12.75" x14ac:dyDescent="0.2">
      <c r="A1" s="381"/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</row>
    <row r="2" spans="1:12" ht="18" customHeight="1" x14ac:dyDescent="0.2">
      <c r="A2" s="1"/>
      <c r="B2" s="429" t="s">
        <v>278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2" ht="17.100000000000001" customHeight="1" x14ac:dyDescent="0.25">
      <c r="A4" s="4"/>
      <c r="C4" s="447" t="s">
        <v>208</v>
      </c>
      <c r="D4" s="448"/>
      <c r="E4" s="448"/>
      <c r="F4" s="448"/>
      <c r="G4" s="449"/>
      <c r="H4" s="5"/>
      <c r="I4" s="447" t="s">
        <v>213</v>
      </c>
      <c r="J4" s="448"/>
      <c r="K4" s="448"/>
      <c r="L4" s="449"/>
    </row>
    <row r="5" spans="1:12" customFormat="1" ht="17.100000000000001" customHeight="1" x14ac:dyDescent="0.25">
      <c r="C5" s="347">
        <v>2019</v>
      </c>
      <c r="D5" s="347">
        <v>2020</v>
      </c>
      <c r="E5" s="348">
        <v>2021</v>
      </c>
      <c r="F5" s="318">
        <v>2022</v>
      </c>
      <c r="G5" s="318">
        <v>2023</v>
      </c>
      <c r="I5" s="105" t="s">
        <v>318</v>
      </c>
      <c r="J5" s="105" t="s">
        <v>347</v>
      </c>
      <c r="K5" s="105" t="s">
        <v>349</v>
      </c>
      <c r="L5" s="105" t="s">
        <v>378</v>
      </c>
    </row>
    <row r="6" spans="1:12" customFormat="1" ht="15" customHeight="1" x14ac:dyDescent="0.25">
      <c r="B6" s="106" t="s">
        <v>54</v>
      </c>
      <c r="C6" s="86">
        <v>249777</v>
      </c>
      <c r="D6" s="86">
        <v>250735</v>
      </c>
      <c r="E6" s="86">
        <v>252309</v>
      </c>
      <c r="F6" s="86">
        <v>256974</v>
      </c>
      <c r="G6" s="86">
        <v>260199</v>
      </c>
      <c r="I6" s="107">
        <f>(D6-C6)/C6</f>
        <v>3.8354211957065702E-3</v>
      </c>
      <c r="J6" s="107">
        <f>(E6-D6)/D6</f>
        <v>6.2775440205794959E-3</v>
      </c>
      <c r="K6" s="107">
        <f>(F6-E6)/E6</f>
        <v>1.8489233439948634E-2</v>
      </c>
      <c r="L6" s="107">
        <f>(G6-F6)/F6</f>
        <v>1.2549907772770786E-2</v>
      </c>
    </row>
    <row r="7" spans="1:12" customFormat="1" ht="15" customHeight="1" x14ac:dyDescent="0.25">
      <c r="B7" s="44" t="s">
        <v>21</v>
      </c>
      <c r="C7" s="80">
        <v>5387.8347058400004</v>
      </c>
      <c r="D7" s="80">
        <v>5501.0046397700007</v>
      </c>
      <c r="E7" s="80">
        <v>5610.4429397299991</v>
      </c>
      <c r="F7" s="80">
        <v>5960.6732146899994</v>
      </c>
      <c r="G7" s="80">
        <v>6388.2829313399998</v>
      </c>
      <c r="I7" s="36">
        <f t="shared" ref="I7:I18" si="0">(D7-C7)/C7</f>
        <v>2.1004715272228518E-2</v>
      </c>
      <c r="J7" s="36">
        <f t="shared" ref="J7:L18" si="1">(E7-D7)/D7</f>
        <v>1.989423880300055E-2</v>
      </c>
      <c r="K7" s="36">
        <f t="shared" si="1"/>
        <v>6.2424710263046544E-2</v>
      </c>
      <c r="L7" s="36">
        <f t="shared" si="1"/>
        <v>7.1738493497036857E-2</v>
      </c>
    </row>
    <row r="8" spans="1:12" customFormat="1" ht="15" customHeight="1" x14ac:dyDescent="0.25">
      <c r="B8" s="65" t="s">
        <v>342</v>
      </c>
      <c r="C8" s="81">
        <v>153.47055617000001</v>
      </c>
      <c r="D8" s="81">
        <v>121.20314353000001</v>
      </c>
      <c r="E8" s="81">
        <v>125.15375258</v>
      </c>
      <c r="F8" s="81">
        <v>168.08566296999999</v>
      </c>
      <c r="G8" s="81">
        <v>193.78515743</v>
      </c>
      <c r="I8" s="38">
        <f t="shared" si="0"/>
        <v>-0.21025148696442625</v>
      </c>
      <c r="J8" s="38">
        <f t="shared" si="1"/>
        <v>3.2594938835246869E-2</v>
      </c>
      <c r="K8" s="38">
        <f t="shared" si="1"/>
        <v>0.34303334502541039</v>
      </c>
      <c r="L8" s="38">
        <f>(G8-F8)/F8</f>
        <v>0.15289522024604127</v>
      </c>
    </row>
    <row r="9" spans="1:12" customFormat="1" ht="15" customHeight="1" x14ac:dyDescent="0.25">
      <c r="B9" s="65" t="s">
        <v>23</v>
      </c>
      <c r="C9" s="81">
        <v>74.056266590000007</v>
      </c>
      <c r="D9" s="81">
        <v>71.433725159999995</v>
      </c>
      <c r="E9" s="81">
        <v>80.390200129999997</v>
      </c>
      <c r="F9" s="81">
        <v>89.275787170000001</v>
      </c>
      <c r="G9" s="81">
        <v>91.656179219999999</v>
      </c>
      <c r="I9" s="38">
        <f t="shared" si="0"/>
        <v>-3.5412822584201677E-2</v>
      </c>
      <c r="J9" s="38">
        <f t="shared" si="1"/>
        <v>0.1253816030164876</v>
      </c>
      <c r="K9" s="38">
        <f t="shared" si="1"/>
        <v>0.11053072421303854</v>
      </c>
      <c r="L9" s="38">
        <f t="shared" si="1"/>
        <v>2.6663355490411159E-2</v>
      </c>
    </row>
    <row r="10" spans="1:12" customFormat="1" ht="15" customHeight="1" x14ac:dyDescent="0.25">
      <c r="B10" s="65" t="s">
        <v>111</v>
      </c>
      <c r="C10" s="81">
        <v>138.23936255000001</v>
      </c>
      <c r="D10" s="81">
        <v>130.74401563000001</v>
      </c>
      <c r="E10" s="81">
        <v>153.81598155</v>
      </c>
      <c r="F10" s="81">
        <v>162.17163231000001</v>
      </c>
      <c r="G10" s="81">
        <v>169.99034831</v>
      </c>
      <c r="I10" s="38">
        <f t="shared" si="0"/>
        <v>-5.4220062808008097E-2</v>
      </c>
      <c r="J10" s="38">
        <f t="shared" si="1"/>
        <v>0.17646670716687085</v>
      </c>
      <c r="K10" s="38">
        <f t="shared" si="1"/>
        <v>5.4322383641805673E-2</v>
      </c>
      <c r="L10" s="38">
        <f t="shared" si="1"/>
        <v>4.8212599753908188E-2</v>
      </c>
    </row>
    <row r="11" spans="1:12" customFormat="1" ht="15" customHeight="1" x14ac:dyDescent="0.25">
      <c r="B11" s="65" t="s">
        <v>113</v>
      </c>
      <c r="C11" s="81">
        <v>285.69762514999996</v>
      </c>
      <c r="D11" s="81">
        <v>246.16870631</v>
      </c>
      <c r="E11" s="81">
        <v>345.85574120999996</v>
      </c>
      <c r="F11" s="81">
        <v>380.99709024999999</v>
      </c>
      <c r="G11" s="81">
        <v>372.61240917999999</v>
      </c>
      <c r="I11" s="38">
        <f t="shared" si="0"/>
        <v>-0.13835928394310618</v>
      </c>
      <c r="J11" s="38">
        <f t="shared" si="1"/>
        <v>0.40495413244957373</v>
      </c>
      <c r="K11" s="38">
        <f t="shared" si="1"/>
        <v>0.10160695588587199</v>
      </c>
      <c r="L11" s="38">
        <f t="shared" si="1"/>
        <v>-2.2007205001219821E-2</v>
      </c>
    </row>
    <row r="12" spans="1:12" customFormat="1" ht="15" customHeight="1" x14ac:dyDescent="0.25">
      <c r="B12" s="65" t="s">
        <v>343</v>
      </c>
      <c r="C12" s="81">
        <v>138.73063751999999</v>
      </c>
      <c r="D12" s="81">
        <v>112.54458367000001</v>
      </c>
      <c r="E12" s="81">
        <v>158.51102897000001</v>
      </c>
      <c r="F12" s="81">
        <v>141.35528127000001</v>
      </c>
      <c r="G12" s="81">
        <v>160.24494117</v>
      </c>
      <c r="I12" s="38">
        <f t="shared" si="0"/>
        <v>-0.18875465663613697</v>
      </c>
      <c r="J12" s="38">
        <f t="shared" si="1"/>
        <v>0.40842876485981316</v>
      </c>
      <c r="K12" s="38">
        <f t="shared" si="1"/>
        <v>-0.10823062478035471</v>
      </c>
      <c r="L12" s="38">
        <f>(G12-F12)/F12</f>
        <v>0.13363250195031073</v>
      </c>
    </row>
    <row r="13" spans="1:12" customFormat="1" ht="15" customHeight="1" x14ac:dyDescent="0.25">
      <c r="B13" s="125" t="s">
        <v>217</v>
      </c>
      <c r="C13" s="98">
        <v>6177.7050329399999</v>
      </c>
      <c r="D13" s="98">
        <v>6182.8542941699998</v>
      </c>
      <c r="E13" s="98">
        <v>6473.8679046300003</v>
      </c>
      <c r="F13" s="98">
        <v>6901.5320465199993</v>
      </c>
      <c r="G13" s="98">
        <v>7375.4917669899996</v>
      </c>
      <c r="I13" s="218">
        <f t="shared" si="0"/>
        <v>8.3352332339333248E-4</v>
      </c>
      <c r="J13" s="218">
        <f t="shared" si="1"/>
        <v>4.7067842231767631E-2</v>
      </c>
      <c r="K13" s="218">
        <f t="shared" si="1"/>
        <v>6.6060066128958372E-2</v>
      </c>
      <c r="L13" s="218">
        <f t="shared" si="1"/>
        <v>6.8674566353566072E-2</v>
      </c>
    </row>
    <row r="14" spans="1:12" customFormat="1" ht="15" customHeight="1" x14ac:dyDescent="0.25">
      <c r="B14" s="65" t="s">
        <v>234</v>
      </c>
      <c r="C14" s="81">
        <v>70.106165140000002</v>
      </c>
      <c r="D14" s="81">
        <v>68.426884909999998</v>
      </c>
      <c r="E14" s="81">
        <v>46.918873040000001</v>
      </c>
      <c r="F14" s="81">
        <v>36.2760015</v>
      </c>
      <c r="G14" s="81">
        <v>38.524801909999994</v>
      </c>
      <c r="I14" s="38">
        <f t="shared" si="0"/>
        <v>-2.3953388787512894E-2</v>
      </c>
      <c r="J14" s="38">
        <f t="shared" si="1"/>
        <v>-0.31432107275216303</v>
      </c>
      <c r="K14" s="38">
        <f t="shared" si="1"/>
        <v>-0.22683561753340872</v>
      </c>
      <c r="L14" s="38">
        <f t="shared" si="1"/>
        <v>6.1991408011161153E-2</v>
      </c>
    </row>
    <row r="15" spans="1:12" customFormat="1" ht="15" customHeight="1" x14ac:dyDescent="0.25">
      <c r="B15" s="65" t="s">
        <v>34</v>
      </c>
      <c r="C15" s="81">
        <v>6.0422439299999997</v>
      </c>
      <c r="D15" s="81">
        <v>5.5506693799999995</v>
      </c>
      <c r="E15" s="81">
        <v>6.0509569299999999</v>
      </c>
      <c r="F15" s="81">
        <v>5.9105995</v>
      </c>
      <c r="G15" s="81">
        <v>6.7090345899999999</v>
      </c>
      <c r="I15" s="38">
        <f t="shared" si="0"/>
        <v>-8.1356290096020703E-2</v>
      </c>
      <c r="J15" s="38">
        <f t="shared" si="1"/>
        <v>9.0131030286657143E-2</v>
      </c>
      <c r="K15" s="38">
        <f t="shared" si="1"/>
        <v>-2.3195906304360341E-2</v>
      </c>
      <c r="L15" s="38">
        <f t="shared" si="1"/>
        <v>0.13508529718516707</v>
      </c>
    </row>
    <row r="16" spans="1:12" customFormat="1" ht="15" customHeight="1" x14ac:dyDescent="0.25">
      <c r="B16" s="125" t="s">
        <v>233</v>
      </c>
      <c r="C16" s="98">
        <v>76.14840907</v>
      </c>
      <c r="D16" s="98">
        <v>73.97755429</v>
      </c>
      <c r="E16" s="98">
        <v>52.969829969999999</v>
      </c>
      <c r="F16" s="98">
        <v>42.186601000000003</v>
      </c>
      <c r="G16" s="98">
        <v>45.233836500000002</v>
      </c>
      <c r="I16" s="218">
        <f t="shared" si="0"/>
        <v>-2.8508209252335454E-2</v>
      </c>
      <c r="J16" s="218">
        <f t="shared" si="1"/>
        <v>-0.28397430168679888</v>
      </c>
      <c r="K16" s="218">
        <f t="shared" si="1"/>
        <v>-0.20357303348164771</v>
      </c>
      <c r="L16" s="218">
        <f t="shared" si="1"/>
        <v>7.2232306651109413E-2</v>
      </c>
    </row>
    <row r="17" spans="1:12" customFormat="1" ht="15" customHeight="1" x14ac:dyDescent="0.25">
      <c r="B17" s="125" t="s">
        <v>327</v>
      </c>
      <c r="C17" s="98">
        <v>6102.93860417</v>
      </c>
      <c r="D17" s="98">
        <v>6111.6734721499997</v>
      </c>
      <c r="E17" s="98">
        <v>6422.6081583900004</v>
      </c>
      <c r="F17" s="98">
        <v>6861.6426693100002</v>
      </c>
      <c r="G17" s="98">
        <v>7333.2166215799998</v>
      </c>
      <c r="I17" s="218">
        <f t="shared" si="0"/>
        <v>1.4312560794944628E-3</v>
      </c>
      <c r="J17" s="218">
        <f t="shared" si="1"/>
        <v>5.0875539679415875E-2</v>
      </c>
      <c r="K17" s="218">
        <f t="shared" si="1"/>
        <v>6.8357667180190484E-2</v>
      </c>
      <c r="L17" s="218">
        <f t="shared" si="1"/>
        <v>6.8726101750999607E-2</v>
      </c>
    </row>
    <row r="18" spans="1:12" customFormat="1" ht="15" customHeight="1" x14ac:dyDescent="0.25">
      <c r="B18" s="209" t="s">
        <v>387</v>
      </c>
      <c r="C18" s="100">
        <v>1564.23796393</v>
      </c>
      <c r="D18" s="100">
        <v>1571.1977489000001</v>
      </c>
      <c r="E18" s="100">
        <v>1661.3576888900002</v>
      </c>
      <c r="F18" s="100">
        <v>1790.7811800699999</v>
      </c>
      <c r="G18" s="100">
        <v>1919.06526375</v>
      </c>
      <c r="I18" s="219">
        <f t="shared" si="0"/>
        <v>4.449313423204676E-3</v>
      </c>
      <c r="J18" s="219">
        <f t="shared" si="1"/>
        <v>5.7382936077346937E-2</v>
      </c>
      <c r="K18" s="219">
        <f t="shared" si="1"/>
        <v>7.7902243475618527E-2</v>
      </c>
      <c r="L18" s="219">
        <f t="shared" si="1"/>
        <v>7.1635823018301764E-2</v>
      </c>
    </row>
    <row r="19" spans="1:12" customFormat="1" ht="15" customHeight="1" x14ac:dyDescent="0.25">
      <c r="B19" s="181" t="s">
        <v>388</v>
      </c>
      <c r="C19" s="269">
        <v>0.25630897922866069</v>
      </c>
      <c r="D19" s="269">
        <v>0.25708142885246044</v>
      </c>
      <c r="E19" s="269">
        <v>0.2586733688119725</v>
      </c>
      <c r="F19" s="269">
        <v>0.26098432494592128</v>
      </c>
      <c r="G19" s="269">
        <v>0.26169488272071828</v>
      </c>
    </row>
    <row r="20" spans="1:12" customFormat="1" ht="15" customHeight="1" x14ac:dyDescent="0.25">
      <c r="B20" s="72" t="s">
        <v>218</v>
      </c>
    </row>
    <row r="21" spans="1:12" s="4" customFormat="1" ht="15" customHeight="1" x14ac:dyDescent="0.25">
      <c r="B21" s="450" t="s">
        <v>348</v>
      </c>
      <c r="C21" s="450"/>
      <c r="D21" s="450"/>
      <c r="E21" s="450"/>
      <c r="F21" s="450"/>
      <c r="G21" s="450"/>
    </row>
    <row r="22" spans="1:12" s="4" customFormat="1" ht="15" customHeight="1" x14ac:dyDescent="0.25"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</row>
    <row r="23" spans="1:12" s="1" customFormat="1" ht="15" customHeight="1" x14ac:dyDescent="0.2">
      <c r="B23" s="270"/>
      <c r="F23" s="271"/>
    </row>
    <row r="24" spans="1:12" s="5" customFormat="1" ht="18" customHeight="1" x14ac:dyDescent="0.25">
      <c r="B24" s="429" t="s">
        <v>288</v>
      </c>
      <c r="C24" s="429"/>
      <c r="D24" s="429"/>
      <c r="E24" s="429"/>
      <c r="F24" s="429"/>
      <c r="G24" s="429"/>
      <c r="H24" s="429"/>
      <c r="I24" s="429"/>
      <c r="J24" s="429"/>
      <c r="K24" s="429"/>
      <c r="L24" s="429"/>
    </row>
    <row r="25" spans="1:12" s="1" customFormat="1" ht="15" customHeight="1" x14ac:dyDescent="0.2"/>
    <row r="26" spans="1:12" ht="17.100000000000001" customHeight="1" x14ac:dyDescent="0.2">
      <c r="A26" s="5"/>
      <c r="B26" s="1"/>
      <c r="C26" s="447" t="s">
        <v>208</v>
      </c>
      <c r="D26" s="448"/>
      <c r="E26" s="448"/>
      <c r="F26" s="448"/>
      <c r="G26" s="449"/>
      <c r="H26" s="5"/>
      <c r="I26" s="447" t="s">
        <v>213</v>
      </c>
      <c r="J26" s="448"/>
      <c r="K26" s="448"/>
      <c r="L26" s="449"/>
    </row>
    <row r="27" spans="1:12" customFormat="1" ht="17.100000000000001" customHeight="1" x14ac:dyDescent="0.25">
      <c r="C27" s="347">
        <v>2019</v>
      </c>
      <c r="D27" s="363">
        <v>2020</v>
      </c>
      <c r="E27" s="363">
        <v>2021</v>
      </c>
      <c r="F27" s="363">
        <v>2022</v>
      </c>
      <c r="G27" s="363">
        <v>2023</v>
      </c>
      <c r="I27" s="105" t="s">
        <v>318</v>
      </c>
      <c r="J27" s="105" t="s">
        <v>347</v>
      </c>
      <c r="K27" s="105" t="s">
        <v>349</v>
      </c>
      <c r="L27" s="105" t="s">
        <v>378</v>
      </c>
    </row>
    <row r="28" spans="1:12" customFormat="1" ht="15" customHeight="1" x14ac:dyDescent="0.25">
      <c r="B28" s="106" t="s">
        <v>54</v>
      </c>
      <c r="C28" s="86">
        <v>253681</v>
      </c>
      <c r="D28" s="86">
        <v>254603</v>
      </c>
      <c r="E28" s="86">
        <v>256694</v>
      </c>
      <c r="F28" s="86">
        <v>261151</v>
      </c>
      <c r="G28" s="86">
        <v>264500</v>
      </c>
      <c r="I28" s="107">
        <f>+(D28-C28)/C28</f>
        <v>3.6344858306298069E-3</v>
      </c>
      <c r="J28" s="107">
        <f>+(E28-D28)/D28</f>
        <v>8.212786180838403E-3</v>
      </c>
      <c r="K28" s="107">
        <f>+(F28-E28)/E28</f>
        <v>1.7363086009022415E-2</v>
      </c>
      <c r="L28" s="107">
        <f>+(G28-F28)/F28</f>
        <v>1.282399837641824E-2</v>
      </c>
    </row>
    <row r="29" spans="1:12" customFormat="1" ht="15" customHeight="1" x14ac:dyDescent="0.25">
      <c r="B29" s="44" t="s">
        <v>21</v>
      </c>
      <c r="C29" s="80">
        <v>3582.7077520300004</v>
      </c>
      <c r="D29" s="80">
        <v>3722.6494558700001</v>
      </c>
      <c r="E29" s="80">
        <v>3864.8398604399999</v>
      </c>
      <c r="F29" s="80">
        <v>4161.3594966999999</v>
      </c>
      <c r="G29" s="80">
        <v>4520.4397435699993</v>
      </c>
      <c r="I29" s="36">
        <f t="shared" ref="I29:I40" si="2">+(D29-C29)/C29</f>
        <v>3.9060317928725073E-2</v>
      </c>
      <c r="J29" s="36">
        <f t="shared" ref="J29:J40" si="3">+(E29-D29)/D29</f>
        <v>3.8196023089358891E-2</v>
      </c>
      <c r="K29" s="36">
        <f t="shared" ref="K29:K40" si="4">+(F29-E29)/E29</f>
        <v>7.6722360296253553E-2</v>
      </c>
      <c r="L29" s="36">
        <f t="shared" ref="L29:L40" si="5">+(G29-F29)/F29</f>
        <v>8.6289167555639854E-2</v>
      </c>
    </row>
    <row r="30" spans="1:12" customFormat="1" ht="15" customHeight="1" x14ac:dyDescent="0.25">
      <c r="B30" s="65" t="s">
        <v>342</v>
      </c>
      <c r="C30" s="81">
        <v>131.18827290999999</v>
      </c>
      <c r="D30" s="81">
        <v>96.862943570000013</v>
      </c>
      <c r="E30" s="81">
        <v>101.23197748</v>
      </c>
      <c r="F30" s="81">
        <v>126.28725927000001</v>
      </c>
      <c r="G30" s="81">
        <v>152.85387360000001</v>
      </c>
      <c r="I30" s="38">
        <f t="shared" si="2"/>
        <v>-0.26164937290963824</v>
      </c>
      <c r="J30" s="38">
        <f t="shared" si="3"/>
        <v>4.5105318390852037E-2</v>
      </c>
      <c r="K30" s="38">
        <f t="shared" si="4"/>
        <v>0.24750362892940703</v>
      </c>
      <c r="L30" s="38">
        <f t="shared" si="5"/>
        <v>0.21036654436534283</v>
      </c>
    </row>
    <row r="31" spans="1:12" customFormat="1" ht="15" customHeight="1" x14ac:dyDescent="0.25">
      <c r="B31" s="65" t="s">
        <v>23</v>
      </c>
      <c r="C31" s="81">
        <v>84.520110739999993</v>
      </c>
      <c r="D31" s="81">
        <v>80.537969160000003</v>
      </c>
      <c r="E31" s="81">
        <v>84.833368620000002</v>
      </c>
      <c r="F31" s="81">
        <v>91.55089108</v>
      </c>
      <c r="G31" s="81">
        <v>94.48498653</v>
      </c>
      <c r="I31" s="38">
        <f t="shared" si="2"/>
        <v>-4.7114722698954073E-2</v>
      </c>
      <c r="J31" s="38">
        <f t="shared" si="3"/>
        <v>5.333384371123865E-2</v>
      </c>
      <c r="K31" s="38">
        <f t="shared" si="4"/>
        <v>7.9184907652203027E-2</v>
      </c>
      <c r="L31" s="38">
        <f t="shared" si="5"/>
        <v>3.2048791829192548E-2</v>
      </c>
    </row>
    <row r="32" spans="1:12" customFormat="1" ht="15" customHeight="1" x14ac:dyDescent="0.25">
      <c r="B32" s="65" t="s">
        <v>111</v>
      </c>
      <c r="C32" s="81">
        <v>71.628181709999993</v>
      </c>
      <c r="D32" s="81">
        <v>68.434057999999993</v>
      </c>
      <c r="E32" s="81">
        <v>86.324483349999994</v>
      </c>
      <c r="F32" s="81">
        <v>90.181586940000003</v>
      </c>
      <c r="G32" s="81">
        <v>94.692222950000001</v>
      </c>
      <c r="I32" s="38">
        <f t="shared" si="2"/>
        <v>-4.4593114522046687E-2</v>
      </c>
      <c r="J32" s="38">
        <f t="shared" si="3"/>
        <v>0.26142575601756662</v>
      </c>
      <c r="K32" s="38">
        <f t="shared" si="4"/>
        <v>4.4681455831730832E-2</v>
      </c>
      <c r="L32" s="38">
        <f t="shared" si="5"/>
        <v>5.0017261428333862E-2</v>
      </c>
    </row>
    <row r="33" spans="2:12" customFormat="1" ht="15" customHeight="1" x14ac:dyDescent="0.25">
      <c r="B33" s="65" t="s">
        <v>113</v>
      </c>
      <c r="C33" s="81">
        <v>128.20426129999998</v>
      </c>
      <c r="D33" s="81">
        <v>109.27357286</v>
      </c>
      <c r="E33" s="81">
        <v>146.75602983000002</v>
      </c>
      <c r="F33" s="81">
        <v>166.29873719999998</v>
      </c>
      <c r="G33" s="81">
        <v>161.1854271</v>
      </c>
      <c r="I33" s="38">
        <f t="shared" si="2"/>
        <v>-0.14766036829073781</v>
      </c>
      <c r="J33" s="38">
        <f t="shared" si="3"/>
        <v>0.34301483871147959</v>
      </c>
      <c r="K33" s="38">
        <f t="shared" si="4"/>
        <v>0.13316459563970173</v>
      </c>
      <c r="L33" s="38">
        <f t="shared" si="5"/>
        <v>-3.0747738594373276E-2</v>
      </c>
    </row>
    <row r="34" spans="2:12" customFormat="1" ht="15" customHeight="1" x14ac:dyDescent="0.25">
      <c r="B34" s="65" t="s">
        <v>343</v>
      </c>
      <c r="C34" s="81">
        <v>96.321405580000004</v>
      </c>
      <c r="D34" s="81">
        <v>96.644319379999999</v>
      </c>
      <c r="E34" s="81">
        <v>127.88277775</v>
      </c>
      <c r="F34" s="81">
        <v>133.75999665000001</v>
      </c>
      <c r="G34" s="81">
        <v>141.23976973999999</v>
      </c>
      <c r="I34" s="38">
        <f t="shared" si="2"/>
        <v>3.3524614602078039E-3</v>
      </c>
      <c r="J34" s="38">
        <f t="shared" si="3"/>
        <v>0.32323119010411933</v>
      </c>
      <c r="K34" s="38">
        <f t="shared" si="4"/>
        <v>4.5957860811324164E-2</v>
      </c>
      <c r="L34" s="38">
        <f t="shared" si="5"/>
        <v>5.5919357635539985E-2</v>
      </c>
    </row>
    <row r="35" spans="2:12" customFormat="1" ht="15" customHeight="1" x14ac:dyDescent="0.25">
      <c r="B35" s="125" t="s">
        <v>217</v>
      </c>
      <c r="C35" s="98">
        <v>4094.4161366999997</v>
      </c>
      <c r="D35" s="98">
        <v>4174.2225291200002</v>
      </c>
      <c r="E35" s="98">
        <v>4411.6462831099998</v>
      </c>
      <c r="F35" s="98">
        <v>4768.7027683799988</v>
      </c>
      <c r="G35" s="98">
        <v>5163.9556607900004</v>
      </c>
      <c r="I35" s="218">
        <f t="shared" si="2"/>
        <v>1.9491519610002939E-2</v>
      </c>
      <c r="J35" s="218">
        <f t="shared" si="3"/>
        <v>5.6878556984850705E-2</v>
      </c>
      <c r="K35" s="218">
        <f t="shared" si="4"/>
        <v>8.0934975824555735E-2</v>
      </c>
      <c r="L35" s="218">
        <f t="shared" si="5"/>
        <v>8.2884782635398974E-2</v>
      </c>
    </row>
    <row r="36" spans="2:12" customFormat="1" ht="15" customHeight="1" x14ac:dyDescent="0.25">
      <c r="B36" s="65" t="s">
        <v>234</v>
      </c>
      <c r="C36" s="81">
        <v>48.422495259999998</v>
      </c>
      <c r="D36" s="81">
        <v>47.57865735</v>
      </c>
      <c r="E36" s="81">
        <v>31.968283579999998</v>
      </c>
      <c r="F36" s="81">
        <v>24.343306390000002</v>
      </c>
      <c r="G36" s="81">
        <v>24.762396840000001</v>
      </c>
      <c r="I36" s="38">
        <f t="shared" si="2"/>
        <v>-1.7426568074798501E-2</v>
      </c>
      <c r="J36" s="38">
        <f t="shared" si="3"/>
        <v>-0.32809613888778649</v>
      </c>
      <c r="K36" s="38">
        <f t="shared" si="4"/>
        <v>-0.23851694042060909</v>
      </c>
      <c r="L36" s="38">
        <f t="shared" si="5"/>
        <v>1.7215839265456442E-2</v>
      </c>
    </row>
    <row r="37" spans="2:12" customFormat="1" ht="15" customHeight="1" x14ac:dyDescent="0.25">
      <c r="B37" s="65" t="s">
        <v>34</v>
      </c>
      <c r="C37" s="81">
        <v>0.12901683</v>
      </c>
      <c r="D37" s="81">
        <v>0.10087889</v>
      </c>
      <c r="E37" s="81">
        <v>0.15486432</v>
      </c>
      <c r="F37" s="81">
        <v>0.18962772</v>
      </c>
      <c r="G37" s="81">
        <v>0.20281679</v>
      </c>
      <c r="I37" s="38">
        <f>+(D37-C37)/C37</f>
        <v>-0.2180951120873145</v>
      </c>
      <c r="J37" s="38">
        <f>+(E37-D37)/D37</f>
        <v>0.53515091214822053</v>
      </c>
      <c r="K37" s="38">
        <f>+(F37-E37)/E37</f>
        <v>0.22447649658746444</v>
      </c>
      <c r="L37" s="38">
        <f>+(G37-F37)/F37</f>
        <v>6.9552436742898127E-2</v>
      </c>
    </row>
    <row r="38" spans="2:12" customFormat="1" ht="15" customHeight="1" x14ac:dyDescent="0.25">
      <c r="B38" s="125" t="s">
        <v>233</v>
      </c>
      <c r="C38" s="98">
        <v>48.551512090000003</v>
      </c>
      <c r="D38" s="98">
        <v>47.679536240000004</v>
      </c>
      <c r="E38" s="98">
        <v>32.123147899999999</v>
      </c>
      <c r="F38" s="98">
        <v>24.532934109999999</v>
      </c>
      <c r="G38" s="98">
        <v>24.965213629999997</v>
      </c>
      <c r="I38" s="218">
        <f t="shared" si="2"/>
        <v>-1.7959808303881771E-2</v>
      </c>
      <c r="J38" s="218">
        <f t="shared" si="3"/>
        <v>-0.32626970744210415</v>
      </c>
      <c r="K38" s="218">
        <f t="shared" si="4"/>
        <v>-0.23628486889356196</v>
      </c>
      <c r="L38" s="218">
        <f t="shared" si="5"/>
        <v>1.7620375861352608E-2</v>
      </c>
    </row>
    <row r="39" spans="2:12" customFormat="1" ht="15" customHeight="1" x14ac:dyDescent="0.25">
      <c r="B39" s="125" t="s">
        <v>327</v>
      </c>
      <c r="C39" s="98">
        <v>4047.10136719</v>
      </c>
      <c r="D39" s="98">
        <v>4128.0550626900003</v>
      </c>
      <c r="E39" s="98">
        <v>4380.9484564300001</v>
      </c>
      <c r="F39" s="98">
        <v>4746.7904320600001</v>
      </c>
      <c r="G39" s="98">
        <v>5141.6069564199997</v>
      </c>
      <c r="I39" s="218">
        <f t="shared" si="2"/>
        <v>2.0002883089683624E-2</v>
      </c>
      <c r="J39" s="218">
        <f t="shared" si="3"/>
        <v>6.1262117365073282E-2</v>
      </c>
      <c r="K39" s="218">
        <f t="shared" si="4"/>
        <v>8.3507482288007029E-2</v>
      </c>
      <c r="L39" s="218">
        <f t="shared" si="5"/>
        <v>8.3175469827653253E-2</v>
      </c>
    </row>
    <row r="40" spans="2:12" customFormat="1" ht="15" customHeight="1" x14ac:dyDescent="0.25">
      <c r="B40" s="209" t="s">
        <v>387</v>
      </c>
      <c r="C40" s="100">
        <v>962.17478752</v>
      </c>
      <c r="D40" s="100">
        <v>985.18646779999995</v>
      </c>
      <c r="E40" s="100">
        <v>1051.9480545399999</v>
      </c>
      <c r="F40" s="100">
        <v>1149.1230870100001</v>
      </c>
      <c r="G40" s="100">
        <v>1249.26553259</v>
      </c>
      <c r="I40" s="219">
        <f t="shared" si="2"/>
        <v>2.3916320172255215E-2</v>
      </c>
      <c r="J40" s="219">
        <f t="shared" si="3"/>
        <v>6.7765432151218982E-2</v>
      </c>
      <c r="K40" s="219">
        <f t="shared" si="4"/>
        <v>9.2376265206834021E-2</v>
      </c>
      <c r="L40" s="219">
        <f t="shared" si="5"/>
        <v>8.7146839805097825E-2</v>
      </c>
    </row>
    <row r="41" spans="2:12" customFormat="1" ht="15" customHeight="1" x14ac:dyDescent="0.25">
      <c r="B41" s="181" t="s">
        <v>388</v>
      </c>
      <c r="C41" s="269">
        <v>0.2377441779245725</v>
      </c>
      <c r="D41" s="269">
        <v>0.23865632915226048</v>
      </c>
      <c r="E41" s="269">
        <v>0.24011879276872936</v>
      </c>
      <c r="F41" s="269">
        <v>0.24208422584843431</v>
      </c>
      <c r="G41" s="269">
        <v>0.24297180690369985</v>
      </c>
    </row>
    <row r="42" spans="2:12" customFormat="1" ht="15" customHeight="1" x14ac:dyDescent="0.25">
      <c r="B42" s="72" t="s">
        <v>218</v>
      </c>
      <c r="G42" s="303"/>
    </row>
    <row r="43" spans="2:12" s="4" customFormat="1" ht="15" customHeight="1" x14ac:dyDescent="0.25">
      <c r="B43" s="450" t="s">
        <v>348</v>
      </c>
      <c r="C43" s="450"/>
      <c r="D43" s="450"/>
      <c r="E43" s="450"/>
      <c r="F43" s="450"/>
      <c r="G43" s="450"/>
    </row>
    <row r="44" spans="2:12" s="4" customFormat="1" ht="15" customHeight="1" x14ac:dyDescent="0.25"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</row>
  </sheetData>
  <mergeCells count="9">
    <mergeCell ref="B1:L1"/>
    <mergeCell ref="B21:G21"/>
    <mergeCell ref="B43:G43"/>
    <mergeCell ref="B2:L2"/>
    <mergeCell ref="C4:G4"/>
    <mergeCell ref="I4:L4"/>
    <mergeCell ref="C26:G26"/>
    <mergeCell ref="I26:L26"/>
    <mergeCell ref="B24:L2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rowBreaks count="1" manualBreakCount="1">
    <brk id="22" max="16383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RowColHeaders="0" zoomScaleNormal="100" workbookViewId="0">
      <selection activeCell="B2" sqref="B2:L2"/>
    </sheetView>
  </sheetViews>
  <sheetFormatPr baseColWidth="10" defaultColWidth="9.140625" defaultRowHeight="15" customHeight="1" x14ac:dyDescent="0.25"/>
  <cols>
    <col min="1" max="1" width="1.7109375" customWidth="1"/>
    <col min="2" max="2" width="43.140625" customWidth="1"/>
    <col min="3" max="5" width="11.28515625" customWidth="1"/>
    <col min="6" max="6" width="11.7109375" bestFit="1" customWidth="1"/>
    <col min="7" max="7" width="11.7109375" customWidth="1"/>
    <col min="8" max="8" width="2.7109375" customWidth="1"/>
    <col min="9" max="11" width="9.85546875" customWidth="1"/>
    <col min="12" max="12" width="9.85546875" style="4" customWidth="1"/>
    <col min="13" max="16384" width="9.140625" style="2"/>
  </cols>
  <sheetData>
    <row r="1" spans="1:12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2" ht="18" customHeight="1" x14ac:dyDescent="0.2">
      <c r="A2" s="1"/>
      <c r="B2" s="429" t="s">
        <v>280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</row>
    <row r="3" spans="1:12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5"/>
    </row>
    <row r="4" spans="1:12" ht="17.100000000000001" customHeight="1" x14ac:dyDescent="0.2">
      <c r="A4" s="5"/>
      <c r="B4" s="1"/>
      <c r="C4" s="447" t="s">
        <v>208</v>
      </c>
      <c r="D4" s="448"/>
      <c r="E4" s="448"/>
      <c r="F4" s="448"/>
      <c r="G4" s="449"/>
      <c r="H4" s="1"/>
      <c r="I4" s="447" t="s">
        <v>213</v>
      </c>
      <c r="J4" s="448"/>
      <c r="K4" s="448"/>
      <c r="L4" s="449"/>
    </row>
    <row r="5" spans="1:12" customFormat="1" ht="17.100000000000001" customHeight="1" x14ac:dyDescent="0.25">
      <c r="C5" s="347">
        <v>2019</v>
      </c>
      <c r="D5" s="347">
        <v>2020</v>
      </c>
      <c r="E5" s="348">
        <v>2021</v>
      </c>
      <c r="F5" s="318">
        <v>2022</v>
      </c>
      <c r="G5" s="318">
        <v>2023</v>
      </c>
      <c r="I5" s="105" t="s">
        <v>318</v>
      </c>
      <c r="J5" s="105" t="s">
        <v>347</v>
      </c>
      <c r="K5" s="105" t="s">
        <v>349</v>
      </c>
      <c r="L5" s="105" t="s">
        <v>378</v>
      </c>
    </row>
    <row r="6" spans="1:12" customFormat="1" ht="15" customHeight="1" x14ac:dyDescent="0.25">
      <c r="B6" s="106" t="s">
        <v>10</v>
      </c>
      <c r="C6" s="86">
        <v>357524</v>
      </c>
      <c r="D6" s="86">
        <v>361745</v>
      </c>
      <c r="E6" s="86">
        <v>368098</v>
      </c>
      <c r="F6" s="86">
        <v>374382</v>
      </c>
      <c r="G6" s="86">
        <v>381572</v>
      </c>
      <c r="I6" s="107">
        <f>(D6-C6)/C6</f>
        <v>1.1806200422908673E-2</v>
      </c>
      <c r="J6" s="107">
        <f t="shared" ref="I6:L20" si="0">(E6-D6)/D6</f>
        <v>1.7562094845816806E-2</v>
      </c>
      <c r="K6" s="107">
        <f t="shared" si="0"/>
        <v>1.7071540731000985E-2</v>
      </c>
      <c r="L6" s="107">
        <f t="shared" si="0"/>
        <v>1.9204983145557211E-2</v>
      </c>
    </row>
    <row r="7" spans="1:12" customFormat="1" ht="15" customHeight="1" x14ac:dyDescent="0.25">
      <c r="B7" s="126" t="s">
        <v>214</v>
      </c>
      <c r="C7" s="208">
        <v>10152.517787840001</v>
      </c>
      <c r="D7" s="208">
        <v>10241.70823534</v>
      </c>
      <c r="E7" s="208">
        <v>10805.979513540002</v>
      </c>
      <c r="F7" s="208">
        <v>11611.18304183</v>
      </c>
      <c r="G7" s="208">
        <v>12477.77790297</v>
      </c>
      <c r="H7" s="92"/>
      <c r="I7" s="216">
        <f>(D7-C7)/C7</f>
        <v>8.7850570039705311E-3</v>
      </c>
      <c r="J7" s="216">
        <f t="shared" si="0"/>
        <v>5.5095426000608898E-2</v>
      </c>
      <c r="K7" s="216">
        <f t="shared" si="0"/>
        <v>7.4514626580687998E-2</v>
      </c>
      <c r="L7" s="216">
        <f t="shared" si="0"/>
        <v>7.4634501757317812E-2</v>
      </c>
    </row>
    <row r="8" spans="1:12" customFormat="1" ht="15" customHeight="1" x14ac:dyDescent="0.25">
      <c r="B8" s="125" t="s">
        <v>389</v>
      </c>
      <c r="C8" s="217">
        <v>2526.9024653299998</v>
      </c>
      <c r="D8" s="217">
        <v>2556.7744417600002</v>
      </c>
      <c r="E8" s="217">
        <v>2713.7520868899996</v>
      </c>
      <c r="F8" s="217">
        <v>2940.43754515</v>
      </c>
      <c r="G8" s="217">
        <v>3168.9417261200001</v>
      </c>
      <c r="H8" s="92"/>
      <c r="I8" s="218">
        <f t="shared" si="0"/>
        <v>1.1821578727257778E-2</v>
      </c>
      <c r="J8" s="218">
        <f t="shared" si="0"/>
        <v>6.1396751534304753E-2</v>
      </c>
      <c r="K8" s="218">
        <f t="shared" si="0"/>
        <v>8.3532117526544325E-2</v>
      </c>
      <c r="L8" s="218">
        <f t="shared" si="0"/>
        <v>7.7710945211843796E-2</v>
      </c>
    </row>
    <row r="9" spans="1:12" customFormat="1" ht="15" customHeight="1" x14ac:dyDescent="0.25">
      <c r="B9" s="65" t="s">
        <v>332</v>
      </c>
      <c r="C9" s="99">
        <v>712.27744499999994</v>
      </c>
      <c r="D9" s="99">
        <v>721.65022813999997</v>
      </c>
      <c r="E9" s="99">
        <v>730.19739938999999</v>
      </c>
      <c r="F9" s="99">
        <v>811.00896521000004</v>
      </c>
      <c r="G9" s="99">
        <v>848.54202332</v>
      </c>
      <c r="I9" s="38">
        <f>(D9-C9)/C9</f>
        <v>1.3158893638700051E-2</v>
      </c>
      <c r="J9" s="38">
        <f t="shared" si="0"/>
        <v>1.1843925099323699E-2</v>
      </c>
      <c r="K9" s="38">
        <f t="shared" si="0"/>
        <v>0.11067084857808214</v>
      </c>
      <c r="L9" s="38">
        <f t="shared" si="0"/>
        <v>4.6279461411725911E-2</v>
      </c>
    </row>
    <row r="10" spans="1:12" customFormat="1" ht="15" customHeight="1" x14ac:dyDescent="0.25">
      <c r="B10" s="65" t="s">
        <v>209</v>
      </c>
      <c r="C10" s="99">
        <v>322.10113233999999</v>
      </c>
      <c r="D10" s="99">
        <v>325.06775109</v>
      </c>
      <c r="E10" s="99">
        <v>324.79909742000001</v>
      </c>
      <c r="F10" s="99">
        <v>323.56358717000001</v>
      </c>
      <c r="G10" s="99">
        <v>318.90655781999999</v>
      </c>
      <c r="I10" s="38">
        <f t="shared" si="0"/>
        <v>9.2102090062463303E-3</v>
      </c>
      <c r="J10" s="38">
        <f t="shared" si="0"/>
        <v>-8.2645439019760243E-4</v>
      </c>
      <c r="K10" s="38">
        <f t="shared" si="0"/>
        <v>-3.803921438865199E-3</v>
      </c>
      <c r="L10" s="38">
        <f t="shared" si="0"/>
        <v>-1.4392933984729305E-2</v>
      </c>
    </row>
    <row r="11" spans="1:12" customFormat="1" ht="15" customHeight="1" x14ac:dyDescent="0.25">
      <c r="B11" s="65" t="s">
        <v>286</v>
      </c>
      <c r="C11" s="99">
        <v>54.588552700000001</v>
      </c>
      <c r="D11" s="99">
        <v>48.754645049999993</v>
      </c>
      <c r="E11" s="99">
        <v>43.308500039999998</v>
      </c>
      <c r="F11" s="99">
        <v>40.500696090000005</v>
      </c>
      <c r="G11" s="99">
        <v>41.673728820000001</v>
      </c>
      <c r="I11" s="38">
        <f t="shared" si="0"/>
        <v>-0.10687053166734731</v>
      </c>
      <c r="J11" s="38">
        <f t="shared" si="0"/>
        <v>-0.11170515146638312</v>
      </c>
      <c r="K11" s="38">
        <f t="shared" si="0"/>
        <v>-6.4832629793382085E-2</v>
      </c>
      <c r="L11" s="38">
        <f t="shared" si="0"/>
        <v>2.8963273307532809E-2</v>
      </c>
    </row>
    <row r="12" spans="1:12" customFormat="1" ht="15" customHeight="1" x14ac:dyDescent="0.25">
      <c r="B12" s="65" t="s">
        <v>210</v>
      </c>
      <c r="C12" s="99">
        <v>19.677512449999998</v>
      </c>
      <c r="D12" s="99">
        <v>19.652877149999998</v>
      </c>
      <c r="E12" s="99">
        <v>22.25225283</v>
      </c>
      <c r="F12" s="99">
        <v>22.469901789999998</v>
      </c>
      <c r="G12" s="99">
        <v>24.242379239999998</v>
      </c>
      <c r="I12" s="38">
        <f t="shared" si="0"/>
        <v>-1.2519519457857042E-3</v>
      </c>
      <c r="J12" s="38">
        <f t="shared" si="0"/>
        <v>0.13226438348748348</v>
      </c>
      <c r="K12" s="38">
        <f t="shared" si="0"/>
        <v>9.7809853978725551E-3</v>
      </c>
      <c r="L12" s="38">
        <f t="shared" si="0"/>
        <v>7.8882296263031434E-2</v>
      </c>
    </row>
    <row r="13" spans="1:12" customFormat="1" ht="15" customHeight="1" x14ac:dyDescent="0.25">
      <c r="B13" s="65" t="s">
        <v>212</v>
      </c>
      <c r="C13" s="81">
        <v>15.43591234</v>
      </c>
      <c r="D13" s="81">
        <v>16.837542579999997</v>
      </c>
      <c r="E13" s="81">
        <v>17.07361878</v>
      </c>
      <c r="F13" s="81">
        <v>17.768667420000003</v>
      </c>
      <c r="G13" s="81">
        <v>17.731198020000001</v>
      </c>
      <c r="I13" s="38">
        <f>(D13-C13)/C13</f>
        <v>9.0803200298557638E-2</v>
      </c>
      <c r="J13" s="38">
        <f>(E13-D13)/D13</f>
        <v>1.4020822746451103E-2</v>
      </c>
      <c r="K13" s="38">
        <f>(F13-E13)/E13</f>
        <v>4.0708923454129221E-2</v>
      </c>
      <c r="L13" s="38">
        <f>(G13-F13)/F13</f>
        <v>-2.1087343870158748E-3</v>
      </c>
    </row>
    <row r="14" spans="1:12" customFormat="1" ht="15" customHeight="1" x14ac:dyDescent="0.25">
      <c r="B14" s="400" t="s">
        <v>390</v>
      </c>
      <c r="C14" s="81"/>
      <c r="D14" s="81"/>
      <c r="E14" s="81"/>
      <c r="F14" s="81">
        <v>118.15821772</v>
      </c>
      <c r="G14" s="81"/>
      <c r="I14" s="38"/>
      <c r="J14" s="38"/>
      <c r="K14" s="38"/>
      <c r="L14" s="38"/>
    </row>
    <row r="15" spans="1:12" customFormat="1" ht="15" customHeight="1" x14ac:dyDescent="0.25">
      <c r="B15" s="400" t="s">
        <v>356</v>
      </c>
      <c r="C15" s="81"/>
      <c r="D15" s="81"/>
      <c r="E15" s="81"/>
      <c r="F15" s="81">
        <v>16.191521300000002</v>
      </c>
      <c r="G15" s="81"/>
      <c r="I15" s="38"/>
      <c r="J15" s="38"/>
      <c r="K15" s="38"/>
      <c r="L15" s="38"/>
    </row>
    <row r="16" spans="1:12" customFormat="1" ht="15" customHeight="1" x14ac:dyDescent="0.25">
      <c r="B16" s="65" t="s">
        <v>281</v>
      </c>
      <c r="C16" s="81">
        <v>9.274083619999999</v>
      </c>
      <c r="D16" s="81">
        <v>8.5109221799999997</v>
      </c>
      <c r="E16" s="81">
        <v>11.83112577</v>
      </c>
      <c r="F16" s="81">
        <v>17.349900269999999</v>
      </c>
      <c r="G16" s="81">
        <v>20.191223820000001</v>
      </c>
      <c r="I16" s="38">
        <f t="shared" ref="I16:L17" si="1">(D16-C16)/C16</f>
        <v>-8.2289687183131024E-2</v>
      </c>
      <c r="J16" s="38">
        <f t="shared" si="1"/>
        <v>0.39011090922699521</v>
      </c>
      <c r="K16" s="38">
        <f t="shared" si="1"/>
        <v>0.46646233057498798</v>
      </c>
      <c r="L16" s="38">
        <f t="shared" si="1"/>
        <v>0.16376598745717183</v>
      </c>
    </row>
    <row r="17" spans="2:12" s="190" customFormat="1" ht="15" customHeight="1" x14ac:dyDescent="0.25">
      <c r="B17" s="125" t="s">
        <v>94</v>
      </c>
      <c r="C17" s="98">
        <v>1133.36018053</v>
      </c>
      <c r="D17" s="98">
        <v>1140.47296551</v>
      </c>
      <c r="E17" s="98">
        <v>1149.61491847</v>
      </c>
      <c r="F17" s="98">
        <v>1366.97262658</v>
      </c>
      <c r="G17" s="98">
        <v>1271.2871089300002</v>
      </c>
      <c r="I17" s="218">
        <f t="shared" si="1"/>
        <v>6.2758380805948387E-3</v>
      </c>
      <c r="J17" s="218">
        <f t="shared" si="1"/>
        <v>8.0159313166287115E-3</v>
      </c>
      <c r="K17" s="218">
        <f t="shared" si="1"/>
        <v>0.18907001346092228</v>
      </c>
      <c r="L17" s="218">
        <f t="shared" si="1"/>
        <v>-6.9998122705202531E-2</v>
      </c>
    </row>
    <row r="18" spans="2:12" customFormat="1" ht="15" customHeight="1" x14ac:dyDescent="0.25">
      <c r="B18" s="125" t="s">
        <v>97</v>
      </c>
      <c r="C18" s="98">
        <v>1576.4403852099999</v>
      </c>
      <c r="D18" s="98">
        <v>1606.4105233099999</v>
      </c>
      <c r="E18" s="98">
        <v>1746.27327016</v>
      </c>
      <c r="F18" s="98">
        <v>1825.7434765999999</v>
      </c>
      <c r="G18" s="98">
        <v>2089.1965207200001</v>
      </c>
      <c r="H18" s="11"/>
      <c r="I18" s="218">
        <f t="shared" si="0"/>
        <v>1.9011272726312211E-2</v>
      </c>
      <c r="J18" s="218">
        <f t="shared" si="0"/>
        <v>8.7065382615779757E-2</v>
      </c>
      <c r="K18" s="218">
        <f t="shared" si="0"/>
        <v>4.5508459528054566E-2</v>
      </c>
      <c r="L18" s="218">
        <f t="shared" si="0"/>
        <v>0.1442990472082184</v>
      </c>
    </row>
    <row r="19" spans="2:12" customFormat="1" ht="15" customHeight="1" x14ac:dyDescent="0.25">
      <c r="B19" s="189" t="s">
        <v>215</v>
      </c>
      <c r="C19" s="81">
        <v>1541.56944107</v>
      </c>
      <c r="D19" s="81">
        <v>1588.4356272800001</v>
      </c>
      <c r="E19" s="81">
        <v>1655.0140982299999</v>
      </c>
      <c r="F19" s="81">
        <v>1814.58380029</v>
      </c>
      <c r="G19" s="81">
        <v>2029.6400282699999</v>
      </c>
      <c r="I19" s="38">
        <f t="shared" si="0"/>
        <v>3.0401605637349883E-2</v>
      </c>
      <c r="J19" s="38">
        <f t="shared" si="0"/>
        <v>4.1914491092098771E-2</v>
      </c>
      <c r="K19" s="38">
        <f t="shared" si="0"/>
        <v>9.6415917079290286E-2</v>
      </c>
      <c r="L19" s="38">
        <f t="shared" si="0"/>
        <v>0.11851545679269837</v>
      </c>
    </row>
    <row r="20" spans="2:12" customFormat="1" ht="15" customHeight="1" x14ac:dyDescent="0.25">
      <c r="B20" s="127" t="s">
        <v>105</v>
      </c>
      <c r="C20" s="100">
        <v>34.902497969999999</v>
      </c>
      <c r="D20" s="100">
        <v>17.986127059999998</v>
      </c>
      <c r="E20" s="100">
        <v>91.159963349999998</v>
      </c>
      <c r="F20" s="100">
        <v>11.15965512</v>
      </c>
      <c r="G20" s="100">
        <v>59.556450820000002</v>
      </c>
      <c r="I20" s="219">
        <f t="shared" si="0"/>
        <v>-0.48467507754144856</v>
      </c>
      <c r="J20" s="219">
        <f t="shared" si="0"/>
        <v>4.0683486803967908</v>
      </c>
      <c r="K20" s="219">
        <f t="shared" si="0"/>
        <v>-0.87758161905842846</v>
      </c>
      <c r="L20" s="219">
        <f t="shared" si="0"/>
        <v>4.3367644590794487</v>
      </c>
    </row>
    <row r="21" spans="2:12" customFormat="1" ht="15" customHeight="1" x14ac:dyDescent="0.25">
      <c r="B21" s="213" t="s">
        <v>388</v>
      </c>
      <c r="C21" s="272">
        <v>0.24889416774591153</v>
      </c>
      <c r="D21" s="272">
        <v>0.2496433586086356</v>
      </c>
      <c r="E21" s="272">
        <v>0.25113429869912679</v>
      </c>
      <c r="F21" s="272">
        <v>0.25324185611034578</v>
      </c>
      <c r="G21" s="272">
        <v>0.25396683213649113</v>
      </c>
    </row>
    <row r="22" spans="2:12" customFormat="1" ht="15" customHeight="1" x14ac:dyDescent="0.25">
      <c r="B22" s="214" t="s">
        <v>229</v>
      </c>
      <c r="C22" s="273">
        <v>0.15527580627321369</v>
      </c>
      <c r="D22" s="273">
        <v>0.15684986199537748</v>
      </c>
      <c r="E22" s="273">
        <v>0.16160249683722813</v>
      </c>
      <c r="F22" s="273">
        <v>0.15724009086952181</v>
      </c>
      <c r="G22" s="273">
        <v>0.16743337932170785</v>
      </c>
    </row>
    <row r="23" spans="2:12" customFormat="1" ht="15" customHeight="1" x14ac:dyDescent="0.25">
      <c r="B23" s="256" t="s">
        <v>218</v>
      </c>
      <c r="C23" s="302"/>
      <c r="D23" s="302"/>
      <c r="E23" s="302"/>
      <c r="F23" s="302"/>
      <c r="G23" s="302"/>
    </row>
    <row r="24" spans="2:12" customFormat="1" ht="15" customHeight="1" x14ac:dyDescent="0.25">
      <c r="B24" s="256" t="s">
        <v>357</v>
      </c>
      <c r="C24" s="302"/>
      <c r="D24" s="302"/>
      <c r="E24" s="302"/>
      <c r="F24" s="302"/>
      <c r="G24" s="302"/>
    </row>
    <row r="25" spans="2:12" customFormat="1" ht="15" customHeight="1" x14ac:dyDescent="0.25">
      <c r="B25" s="256"/>
      <c r="C25" s="302"/>
      <c r="D25" s="302"/>
      <c r="E25" s="302"/>
      <c r="F25" s="302"/>
      <c r="G25" s="302"/>
    </row>
  </sheetData>
  <mergeCells count="3">
    <mergeCell ref="B2:L2"/>
    <mergeCell ref="C4:G4"/>
    <mergeCell ref="I4:L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showRowColHeaders="0" zoomScaleNormal="100" workbookViewId="0">
      <selection activeCell="B2" sqref="B2:G2"/>
    </sheetView>
  </sheetViews>
  <sheetFormatPr baseColWidth="10" defaultColWidth="9.140625" defaultRowHeight="15" customHeight="1" x14ac:dyDescent="0.25"/>
  <cols>
    <col min="1" max="1" width="1.7109375" customWidth="1"/>
    <col min="2" max="2" width="24.7109375" customWidth="1"/>
    <col min="3" max="4" width="12.7109375" customWidth="1"/>
    <col min="5" max="5" width="2.7109375" customWidth="1"/>
    <col min="6" max="6" width="12.7109375" style="1" customWidth="1"/>
    <col min="7" max="7" width="10.7109375" style="1" customWidth="1"/>
    <col min="8" max="9" width="9.140625" style="4"/>
    <col min="10" max="16384" width="9.140625" style="2"/>
  </cols>
  <sheetData>
    <row r="1" spans="1:16" ht="15" customHeight="1" x14ac:dyDescent="0.2">
      <c r="A1" s="1"/>
      <c r="B1" s="1"/>
      <c r="C1" s="1"/>
      <c r="D1" s="1"/>
      <c r="E1" s="1"/>
      <c r="H1" s="5"/>
      <c r="I1" s="5"/>
    </row>
    <row r="2" spans="1:16" s="1" customFormat="1" ht="18" customHeight="1" x14ac:dyDescent="0.2">
      <c r="B2" s="413" t="s">
        <v>104</v>
      </c>
      <c r="C2" s="413"/>
      <c r="D2" s="413"/>
      <c r="E2" s="413"/>
      <c r="F2" s="413"/>
      <c r="G2" s="413"/>
    </row>
    <row r="3" spans="1:16" s="5" customFormat="1" ht="15" customHeight="1" x14ac:dyDescent="0.25"/>
    <row r="4" spans="1:16" s="5" customFormat="1" ht="17.100000000000001" customHeight="1" x14ac:dyDescent="0.25">
      <c r="F4" s="414" t="s">
        <v>372</v>
      </c>
      <c r="G4" s="415"/>
    </row>
    <row r="5" spans="1:16" s="5" customFormat="1" ht="17.100000000000001" customHeight="1" x14ac:dyDescent="0.25">
      <c r="C5" s="71">
        <v>2022</v>
      </c>
      <c r="D5" s="71">
        <v>2023</v>
      </c>
      <c r="E5"/>
      <c r="F5" s="70" t="s">
        <v>0</v>
      </c>
      <c r="G5" s="70" t="s">
        <v>5</v>
      </c>
    </row>
    <row r="6" spans="1:16" s="5" customFormat="1" ht="15" customHeight="1" x14ac:dyDescent="0.25">
      <c r="B6" s="44" t="s">
        <v>3</v>
      </c>
      <c r="C6" s="46">
        <v>374382</v>
      </c>
      <c r="D6" s="46">
        <v>381572</v>
      </c>
      <c r="E6"/>
      <c r="F6" s="48">
        <f>D6-C6</f>
        <v>7190</v>
      </c>
      <c r="G6" s="197">
        <f>F6/C6</f>
        <v>1.9204983145557211E-2</v>
      </c>
    </row>
    <row r="7" spans="1:16" s="5" customFormat="1" ht="15" customHeight="1" x14ac:dyDescent="0.25">
      <c r="B7" s="45" t="s">
        <v>4</v>
      </c>
      <c r="C7" s="47">
        <v>518562</v>
      </c>
      <c r="D7" s="47">
        <v>525114</v>
      </c>
      <c r="E7"/>
      <c r="F7" s="49">
        <f>D7-C7</f>
        <v>6552</v>
      </c>
      <c r="G7" s="63">
        <f>F7/C7</f>
        <v>1.2634940469992017E-2</v>
      </c>
    </row>
    <row r="8" spans="1:16" s="5" customFormat="1" ht="15" customHeight="1" x14ac:dyDescent="0.25">
      <c r="B8" s="27"/>
      <c r="C8" s="28"/>
      <c r="D8" s="28"/>
      <c r="E8"/>
      <c r="F8" s="29"/>
      <c r="G8" s="30"/>
      <c r="J8" s="2"/>
      <c r="K8" s="2"/>
      <c r="L8" s="2"/>
      <c r="M8" s="2"/>
      <c r="N8" s="2"/>
      <c r="O8" s="2"/>
      <c r="P8" s="2"/>
    </row>
    <row r="9" spans="1:16" s="4" customFormat="1" ht="15" customHeight="1" x14ac:dyDescent="0.25">
      <c r="A9" s="6"/>
      <c r="B9"/>
      <c r="E9" s="7"/>
      <c r="F9" s="5"/>
      <c r="G9" s="5"/>
      <c r="J9" s="2"/>
      <c r="K9" s="2"/>
      <c r="L9" s="2"/>
      <c r="M9" s="2"/>
      <c r="N9" s="2"/>
      <c r="O9" s="2"/>
      <c r="P9" s="2"/>
    </row>
    <row r="10" spans="1:16" ht="15" customHeight="1" x14ac:dyDescent="0.25">
      <c r="A10" s="4"/>
      <c r="B10" s="354"/>
      <c r="C10" s="354"/>
      <c r="D10" s="354"/>
      <c r="E10" s="354"/>
      <c r="F10" s="354"/>
      <c r="G10" s="354"/>
    </row>
    <row r="11" spans="1:16" ht="33.4" customHeight="1" x14ac:dyDescent="0.25">
      <c r="B11" s="354"/>
      <c r="C11" s="354"/>
      <c r="D11" s="354"/>
      <c r="E11" s="354"/>
      <c r="F11" s="354"/>
      <c r="G11" s="354"/>
    </row>
    <row r="12" spans="1:16" ht="15" customHeight="1" x14ac:dyDescent="0.25">
      <c r="B12" s="371"/>
      <c r="C12" s="371"/>
      <c r="D12" s="371"/>
      <c r="E12" s="371"/>
      <c r="F12" s="371"/>
      <c r="G12" s="371"/>
    </row>
    <row r="13" spans="1:16" ht="15" customHeight="1" x14ac:dyDescent="0.25">
      <c r="B13" s="354"/>
      <c r="C13" s="354"/>
      <c r="D13" s="354"/>
      <c r="E13" s="354"/>
      <c r="F13" s="354"/>
      <c r="G13" s="354"/>
    </row>
  </sheetData>
  <mergeCells count="2">
    <mergeCell ref="B2:G2"/>
    <mergeCell ref="F4:G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showRowColHeaders="0" zoomScaleNormal="100" workbookViewId="0">
      <selection activeCell="B2" sqref="B2:G2"/>
    </sheetView>
  </sheetViews>
  <sheetFormatPr baseColWidth="10" defaultColWidth="9.140625" defaultRowHeight="15" customHeight="1" x14ac:dyDescent="0.25"/>
  <cols>
    <col min="1" max="1" width="1.7109375" customWidth="1"/>
    <col min="2" max="2" width="13.7109375" customWidth="1"/>
    <col min="3" max="5" width="11.28515625" customWidth="1"/>
    <col min="6" max="6" width="11.7109375" bestFit="1" customWidth="1"/>
    <col min="7" max="7" width="11.7109375" customWidth="1"/>
    <col min="8" max="8" width="2.7109375" customWidth="1"/>
    <col min="9" max="9" width="8.7109375" customWidth="1"/>
    <col min="10" max="10" width="9.140625" bestFit="1" customWidth="1"/>
    <col min="11" max="11" width="8.7109375" customWidth="1"/>
    <col min="12" max="12" width="8.7109375" style="4" customWidth="1"/>
    <col min="13" max="16384" width="9.140625" style="2"/>
  </cols>
  <sheetData>
    <row r="1" spans="1:12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5"/>
    </row>
    <row r="2" spans="1:12" s="5" customFormat="1" ht="18" customHeight="1" x14ac:dyDescent="0.25">
      <c r="B2" s="429" t="s">
        <v>279</v>
      </c>
      <c r="C2" s="429"/>
      <c r="D2" s="429"/>
      <c r="E2" s="429"/>
      <c r="F2" s="429"/>
      <c r="G2" s="429"/>
    </row>
    <row r="3" spans="1:12" s="1" customFormat="1" ht="15" customHeight="1" x14ac:dyDescent="0.2">
      <c r="B3" s="267"/>
    </row>
    <row r="4" spans="1:12" s="12" customFormat="1" ht="17.100000000000001" customHeight="1" x14ac:dyDescent="0.25">
      <c r="B4" s="236"/>
      <c r="C4" s="453" t="s">
        <v>292</v>
      </c>
      <c r="D4" s="454"/>
      <c r="E4" s="454"/>
      <c r="F4" s="454"/>
      <c r="G4" s="455"/>
    </row>
    <row r="5" spans="1:12" customFormat="1" ht="17.100000000000001" customHeight="1" x14ac:dyDescent="0.25">
      <c r="B5" s="236"/>
      <c r="C5" s="347">
        <v>2019</v>
      </c>
      <c r="D5" s="347">
        <v>2020</v>
      </c>
      <c r="E5" s="348">
        <v>2021</v>
      </c>
      <c r="F5" s="318">
        <v>2022</v>
      </c>
      <c r="G5" s="318">
        <v>2023</v>
      </c>
    </row>
    <row r="6" spans="1:12" customFormat="1" ht="15" customHeight="1" x14ac:dyDescent="0.25">
      <c r="B6" s="239" t="s">
        <v>49</v>
      </c>
      <c r="C6" s="197">
        <v>0.21670530143054476</v>
      </c>
      <c r="D6" s="197">
        <v>0.22213104218779353</v>
      </c>
      <c r="E6" s="197">
        <v>0.22965790661616062</v>
      </c>
      <c r="F6" s="197">
        <v>0.23648859731333957</v>
      </c>
      <c r="G6" s="197">
        <v>0.24117620173905094</v>
      </c>
      <c r="I6" s="313"/>
      <c r="J6" s="313"/>
      <c r="K6" s="313"/>
      <c r="L6" s="315"/>
    </row>
    <row r="7" spans="1:12" customFormat="1" ht="15" customHeight="1" x14ac:dyDescent="0.25">
      <c r="B7" s="240" t="s">
        <v>50</v>
      </c>
      <c r="C7" s="242">
        <v>0.22908562628010734</v>
      </c>
      <c r="D7" s="242">
        <v>0.2205431913231761</v>
      </c>
      <c r="E7" s="242">
        <v>0.21166218523679614</v>
      </c>
      <c r="F7" s="242">
        <v>0.20349350704448069</v>
      </c>
      <c r="G7" s="242">
        <v>0.19722003222157475</v>
      </c>
      <c r="I7" s="313"/>
      <c r="J7" s="313"/>
      <c r="K7" s="313"/>
      <c r="L7" s="315"/>
    </row>
    <row r="8" spans="1:12" customFormat="1" ht="15" customHeight="1" x14ac:dyDescent="0.25">
      <c r="B8" s="240" t="s">
        <v>13</v>
      </c>
      <c r="C8" s="242">
        <v>0.4696148166965689</v>
      </c>
      <c r="D8" s="242">
        <v>0.47023916632886109</v>
      </c>
      <c r="E8" s="242">
        <v>0.47040882416439322</v>
      </c>
      <c r="F8" s="242">
        <v>0.47210169661486956</v>
      </c>
      <c r="G8" s="242">
        <v>0.47417322714686716</v>
      </c>
      <c r="I8" s="313"/>
      <c r="J8" s="313"/>
      <c r="K8" s="313"/>
      <c r="L8" s="315"/>
    </row>
    <row r="9" spans="1:12" customFormat="1" ht="15" customHeight="1" x14ac:dyDescent="0.25">
      <c r="B9" s="241" t="s">
        <v>51</v>
      </c>
      <c r="C9" s="63">
        <v>8.4594255592779E-2</v>
      </c>
      <c r="D9" s="63">
        <v>8.7086600160169267E-2</v>
      </c>
      <c r="E9" s="63">
        <v>8.8271083982650003E-2</v>
      </c>
      <c r="F9" s="63">
        <v>8.7916199027310141E-2</v>
      </c>
      <c r="G9" s="63">
        <v>8.7430538892507154E-2</v>
      </c>
      <c r="I9" s="313"/>
      <c r="J9" s="313"/>
      <c r="K9" s="313"/>
      <c r="L9" s="315"/>
    </row>
    <row r="10" spans="1:12" customFormat="1" ht="15" customHeight="1" x14ac:dyDescent="0.25">
      <c r="B10" s="292"/>
      <c r="C10" s="291"/>
      <c r="D10" s="291"/>
      <c r="E10" s="291"/>
      <c r="F10" s="291"/>
      <c r="G10" s="291"/>
      <c r="I10" s="313"/>
      <c r="J10" s="313"/>
      <c r="K10" s="315"/>
    </row>
    <row r="11" spans="1:12" customFormat="1" ht="15" customHeight="1" x14ac:dyDescent="0.25">
      <c r="B11" s="236"/>
      <c r="I11" s="313"/>
      <c r="J11" s="313"/>
      <c r="K11" s="315"/>
    </row>
    <row r="12" spans="1:12" s="12" customFormat="1" ht="17.100000000000001" customHeight="1" x14ac:dyDescent="0.25">
      <c r="B12" s="236"/>
      <c r="C12" s="453" t="s">
        <v>391</v>
      </c>
      <c r="D12" s="454"/>
      <c r="E12" s="454"/>
      <c r="F12" s="454"/>
      <c r="G12" s="455"/>
      <c r="I12" s="314"/>
      <c r="J12" s="314"/>
      <c r="K12" s="316"/>
    </row>
    <row r="13" spans="1:12" customFormat="1" ht="17.100000000000001" customHeight="1" x14ac:dyDescent="0.25">
      <c r="B13" s="236"/>
      <c r="C13" s="347">
        <v>2019</v>
      </c>
      <c r="D13" s="347">
        <v>2020</v>
      </c>
      <c r="E13" s="348">
        <v>2021</v>
      </c>
      <c r="F13" s="348">
        <v>2022</v>
      </c>
      <c r="G13" s="348">
        <v>2023</v>
      </c>
      <c r="I13" s="314"/>
      <c r="J13" s="314"/>
      <c r="K13" s="315"/>
      <c r="L13" s="315"/>
    </row>
    <row r="14" spans="1:12" s="4" customFormat="1" ht="15" customHeight="1" x14ac:dyDescent="0.25">
      <c r="B14" s="239" t="s">
        <v>49</v>
      </c>
      <c r="C14" s="197">
        <v>9.439566735234893E-2</v>
      </c>
      <c r="D14" s="197">
        <v>0.10016700559354685</v>
      </c>
      <c r="E14" s="197">
        <v>0.10953435677610951</v>
      </c>
      <c r="F14" s="197">
        <v>0.11103797745208653</v>
      </c>
      <c r="G14" s="197">
        <v>0.11578516265449737</v>
      </c>
      <c r="I14" s="314"/>
      <c r="J14" s="314"/>
      <c r="K14" s="315"/>
      <c r="L14" s="315"/>
    </row>
    <row r="15" spans="1:12" s="4" customFormat="1" ht="15" customHeight="1" x14ac:dyDescent="0.25">
      <c r="B15" s="240" t="s">
        <v>50</v>
      </c>
      <c r="C15" s="242">
        <v>0.28429188310078229</v>
      </c>
      <c r="D15" s="242">
        <v>0.27633781940156371</v>
      </c>
      <c r="E15" s="242">
        <v>0.26557465881096481</v>
      </c>
      <c r="F15" s="242">
        <v>0.26197856548525966</v>
      </c>
      <c r="G15" s="242">
        <v>0.25498303553372786</v>
      </c>
      <c r="I15" s="313"/>
      <c r="J15" s="313"/>
      <c r="K15" s="315"/>
      <c r="L15" s="315"/>
    </row>
    <row r="16" spans="1:12" s="4" customFormat="1" ht="15" customHeight="1" x14ac:dyDescent="0.25">
      <c r="B16" s="240" t="s">
        <v>13</v>
      </c>
      <c r="C16" s="242">
        <v>0.51292878632676153</v>
      </c>
      <c r="D16" s="242">
        <v>0.50987353920794531</v>
      </c>
      <c r="E16" s="242">
        <v>0.50982941735952236</v>
      </c>
      <c r="F16" s="242">
        <v>0.51360939131695282</v>
      </c>
      <c r="G16" s="242">
        <v>0.51744087477449363</v>
      </c>
      <c r="I16" s="313"/>
      <c r="J16" s="313"/>
      <c r="K16" s="315"/>
      <c r="L16" s="315"/>
    </row>
    <row r="17" spans="2:10" s="4" customFormat="1" ht="15" customHeight="1" x14ac:dyDescent="0.25">
      <c r="B17" s="241" t="s">
        <v>51</v>
      </c>
      <c r="C17" s="63">
        <v>0.10838366322010723</v>
      </c>
      <c r="D17" s="63">
        <v>0.11362163579694406</v>
      </c>
      <c r="E17" s="63">
        <v>0.1150615670534033</v>
      </c>
      <c r="F17" s="63">
        <v>0.11337406574570108</v>
      </c>
      <c r="G17" s="63">
        <v>0.11179092703728115</v>
      </c>
      <c r="I17" s="313"/>
      <c r="J17" s="313"/>
    </row>
    <row r="18" spans="2:10" ht="15" customHeight="1" x14ac:dyDescent="0.25">
      <c r="B18" s="292"/>
      <c r="C18" s="291"/>
      <c r="D18" s="291"/>
      <c r="E18" s="291"/>
      <c r="F18" s="291"/>
      <c r="G18" s="291"/>
    </row>
  </sheetData>
  <mergeCells count="3">
    <mergeCell ref="C4:G4"/>
    <mergeCell ref="B2:G2"/>
    <mergeCell ref="C12:G12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2"/>
  <sheetViews>
    <sheetView showGridLines="0" showRowColHeaders="0" zoomScaleNormal="100" workbookViewId="0">
      <selection activeCell="B2" sqref="B2:C2"/>
    </sheetView>
  </sheetViews>
  <sheetFormatPr baseColWidth="10" defaultColWidth="11.28515625" defaultRowHeight="12.75" x14ac:dyDescent="0.2"/>
  <cols>
    <col min="1" max="1" width="1.7109375" style="73" customWidth="1"/>
    <col min="2" max="2" width="63.5703125" style="73" customWidth="1"/>
    <col min="3" max="3" width="32.7109375" style="367" customWidth="1"/>
    <col min="4" max="16384" width="11.28515625" style="73"/>
  </cols>
  <sheetData>
    <row r="1" spans="2:3" ht="15" customHeight="1" x14ac:dyDescent="0.2">
      <c r="B1" s="101"/>
      <c r="C1" s="101"/>
    </row>
    <row r="2" spans="2:3" ht="30.4" customHeight="1" x14ac:dyDescent="0.2">
      <c r="B2" s="457" t="s">
        <v>392</v>
      </c>
      <c r="C2" s="457"/>
    </row>
    <row r="3" spans="2:3" ht="10.15" customHeight="1" x14ac:dyDescent="0.2">
      <c r="B3" s="101"/>
      <c r="C3" s="101"/>
    </row>
    <row r="4" spans="2:3" ht="18" customHeight="1" x14ac:dyDescent="0.2">
      <c r="B4" s="253" t="s">
        <v>301</v>
      </c>
      <c r="C4" s="254" t="s">
        <v>106</v>
      </c>
    </row>
    <row r="5" spans="2:3" ht="13.9" customHeight="1" x14ac:dyDescent="0.2">
      <c r="B5" s="257" t="s">
        <v>21</v>
      </c>
      <c r="C5" s="258" t="s">
        <v>108</v>
      </c>
    </row>
    <row r="6" spans="2:3" ht="13.9" customHeight="1" x14ac:dyDescent="0.2">
      <c r="B6" s="243" t="s">
        <v>22</v>
      </c>
      <c r="C6" s="244" t="s">
        <v>149</v>
      </c>
    </row>
    <row r="7" spans="2:3" ht="13.9" customHeight="1" x14ac:dyDescent="0.2">
      <c r="B7" s="243" t="s">
        <v>23</v>
      </c>
      <c r="C7" s="244" t="s">
        <v>110</v>
      </c>
    </row>
    <row r="8" spans="2:3" ht="13.9" customHeight="1" x14ac:dyDescent="0.2">
      <c r="B8" s="243" t="s">
        <v>111</v>
      </c>
      <c r="C8" s="244" t="s">
        <v>112</v>
      </c>
    </row>
    <row r="9" spans="2:3" ht="13.9" customHeight="1" x14ac:dyDescent="0.2">
      <c r="B9" s="243" t="s">
        <v>113</v>
      </c>
      <c r="C9" s="244" t="s">
        <v>114</v>
      </c>
    </row>
    <row r="10" spans="2:3" ht="13.9" customHeight="1" x14ac:dyDescent="0.2">
      <c r="B10" s="243" t="s">
        <v>24</v>
      </c>
      <c r="C10" s="244" t="s">
        <v>150</v>
      </c>
    </row>
    <row r="11" spans="2:3" ht="13.9" customHeight="1" x14ac:dyDescent="0.2">
      <c r="B11" s="243" t="s">
        <v>25</v>
      </c>
      <c r="C11" s="244" t="s">
        <v>152</v>
      </c>
    </row>
    <row r="12" spans="2:3" ht="13.9" customHeight="1" x14ac:dyDescent="0.2">
      <c r="B12" s="243" t="s">
        <v>26</v>
      </c>
      <c r="C12" s="244" t="s">
        <v>151</v>
      </c>
    </row>
    <row r="13" spans="2:3" ht="13.9" customHeight="1" x14ac:dyDescent="0.2">
      <c r="B13" s="243" t="s">
        <v>60</v>
      </c>
      <c r="C13" s="244" t="s">
        <v>146</v>
      </c>
    </row>
    <row r="14" spans="2:3" ht="13.9" customHeight="1" x14ac:dyDescent="0.2">
      <c r="B14" s="243" t="s">
        <v>61</v>
      </c>
      <c r="C14" s="244" t="s">
        <v>147</v>
      </c>
    </row>
    <row r="15" spans="2:3" ht="13.9" customHeight="1" x14ac:dyDescent="0.2">
      <c r="B15" s="243" t="s">
        <v>27</v>
      </c>
      <c r="C15" s="244" t="s">
        <v>148</v>
      </c>
    </row>
    <row r="16" spans="2:3" ht="13.9" customHeight="1" x14ac:dyDescent="0.2">
      <c r="B16" s="243" t="s">
        <v>342</v>
      </c>
      <c r="C16" s="244" t="s">
        <v>109</v>
      </c>
    </row>
    <row r="17" spans="2:3" ht="13.9" customHeight="1" x14ac:dyDescent="0.2">
      <c r="B17" s="243" t="s">
        <v>343</v>
      </c>
      <c r="C17" s="244" t="s">
        <v>115</v>
      </c>
    </row>
    <row r="18" spans="2:3" ht="13.9" customHeight="1" x14ac:dyDescent="0.2">
      <c r="B18" s="243" t="s">
        <v>364</v>
      </c>
      <c r="C18" s="244" t="s">
        <v>116</v>
      </c>
    </row>
    <row r="19" spans="2:3" ht="13.9" customHeight="1" x14ac:dyDescent="0.2">
      <c r="B19" s="243" t="s">
        <v>29</v>
      </c>
      <c r="C19" s="244" t="s">
        <v>153</v>
      </c>
    </row>
    <row r="20" spans="2:3" ht="13.9" customHeight="1" x14ac:dyDescent="0.2">
      <c r="B20" s="243" t="s">
        <v>30</v>
      </c>
      <c r="C20" s="244" t="s">
        <v>154</v>
      </c>
    </row>
    <row r="21" spans="2:3" ht="13.9" customHeight="1" x14ac:dyDescent="0.2">
      <c r="B21" s="243" t="s">
        <v>31</v>
      </c>
      <c r="C21" s="244" t="s">
        <v>155</v>
      </c>
    </row>
    <row r="22" spans="2:3" ht="13.9" customHeight="1" x14ac:dyDescent="0.2">
      <c r="B22" s="243" t="s">
        <v>32</v>
      </c>
      <c r="C22" s="244" t="s">
        <v>156</v>
      </c>
    </row>
    <row r="23" spans="2:3" ht="13.9" customHeight="1" x14ac:dyDescent="0.2">
      <c r="B23" s="243" t="s">
        <v>33</v>
      </c>
      <c r="C23" s="244" t="s">
        <v>157</v>
      </c>
    </row>
    <row r="24" spans="2:3" ht="13.9" customHeight="1" x14ac:dyDescent="0.2">
      <c r="B24" s="243" t="s">
        <v>325</v>
      </c>
      <c r="C24" s="244" t="s">
        <v>326</v>
      </c>
    </row>
    <row r="25" spans="2:3" ht="13.9" customHeight="1" x14ac:dyDescent="0.2">
      <c r="B25" s="243" t="s">
        <v>34</v>
      </c>
      <c r="C25" s="244" t="s">
        <v>120</v>
      </c>
    </row>
    <row r="26" spans="2:3" ht="13.9" customHeight="1" x14ac:dyDescent="0.2">
      <c r="B26" s="243" t="s">
        <v>35</v>
      </c>
      <c r="C26" s="244" t="s">
        <v>158</v>
      </c>
    </row>
    <row r="27" spans="2:3" ht="13.9" customHeight="1" x14ac:dyDescent="0.2">
      <c r="B27" s="243" t="s">
        <v>36</v>
      </c>
      <c r="C27" s="244" t="s">
        <v>160</v>
      </c>
    </row>
    <row r="28" spans="2:3" ht="13.9" customHeight="1" x14ac:dyDescent="0.2">
      <c r="B28" s="243" t="s">
        <v>37</v>
      </c>
      <c r="C28" s="244" t="s">
        <v>161</v>
      </c>
    </row>
    <row r="29" spans="2:3" ht="13.9" customHeight="1" x14ac:dyDescent="0.2">
      <c r="B29" s="243" t="s">
        <v>63</v>
      </c>
      <c r="C29" s="244" t="s">
        <v>143</v>
      </c>
    </row>
    <row r="30" spans="2:3" ht="13.9" customHeight="1" x14ac:dyDescent="0.2">
      <c r="B30" s="243" t="s">
        <v>329</v>
      </c>
      <c r="C30" s="244" t="s">
        <v>162</v>
      </c>
    </row>
    <row r="31" spans="2:3" ht="13.9" customHeight="1" x14ac:dyDescent="0.2">
      <c r="B31" s="243" t="s">
        <v>330</v>
      </c>
      <c r="C31" s="244" t="s">
        <v>163</v>
      </c>
    </row>
    <row r="32" spans="2:3" ht="13.9" customHeight="1" x14ac:dyDescent="0.2">
      <c r="B32" s="243" t="s">
        <v>159</v>
      </c>
      <c r="C32" s="244" t="s">
        <v>118</v>
      </c>
    </row>
    <row r="33" spans="2:3" ht="13.9" customHeight="1" x14ac:dyDescent="0.2">
      <c r="B33" s="259" t="s">
        <v>252</v>
      </c>
      <c r="C33" s="260" t="s">
        <v>274</v>
      </c>
    </row>
    <row r="34" spans="2:3" customFormat="1" ht="10.15" customHeight="1" x14ac:dyDescent="0.25">
      <c r="C34" s="91"/>
    </row>
    <row r="35" spans="2:3" ht="17.100000000000001" customHeight="1" x14ac:dyDescent="0.2">
      <c r="B35" s="255" t="s">
        <v>298</v>
      </c>
      <c r="C35" s="254" t="s">
        <v>106</v>
      </c>
    </row>
    <row r="36" spans="2:3" ht="13.9" customHeight="1" x14ac:dyDescent="0.2">
      <c r="B36" s="257" t="s">
        <v>21</v>
      </c>
      <c r="C36" s="258" t="s">
        <v>136</v>
      </c>
    </row>
    <row r="37" spans="2:3" ht="13.9" customHeight="1" x14ac:dyDescent="0.2">
      <c r="B37" s="243" t="s">
        <v>342</v>
      </c>
      <c r="C37" s="244" t="s">
        <v>137</v>
      </c>
    </row>
    <row r="38" spans="2:3" ht="13.9" customHeight="1" x14ac:dyDescent="0.2">
      <c r="B38" s="243" t="s">
        <v>23</v>
      </c>
      <c r="C38" s="244" t="s">
        <v>138</v>
      </c>
    </row>
    <row r="39" spans="2:3" ht="13.9" customHeight="1" x14ac:dyDescent="0.2">
      <c r="B39" s="243" t="s">
        <v>111</v>
      </c>
      <c r="C39" s="244" t="s">
        <v>139</v>
      </c>
    </row>
    <row r="40" spans="2:3" ht="13.9" customHeight="1" x14ac:dyDescent="0.2">
      <c r="B40" s="243" t="s">
        <v>113</v>
      </c>
      <c r="C40" s="244" t="s">
        <v>140</v>
      </c>
    </row>
    <row r="41" spans="2:3" ht="13.9" customHeight="1" x14ac:dyDescent="0.2">
      <c r="B41" s="259" t="s">
        <v>343</v>
      </c>
      <c r="C41" s="260" t="s">
        <v>141</v>
      </c>
    </row>
    <row r="42" spans="2:3" customFormat="1" ht="10.15" customHeight="1" x14ac:dyDescent="0.25">
      <c r="C42" s="91"/>
    </row>
    <row r="43" spans="2:3" ht="17.100000000000001" customHeight="1" x14ac:dyDescent="0.2">
      <c r="B43" s="255" t="s">
        <v>302</v>
      </c>
      <c r="C43" s="254" t="s">
        <v>106</v>
      </c>
    </row>
    <row r="44" spans="2:3" ht="13.9" customHeight="1" x14ac:dyDescent="0.2">
      <c r="B44" s="257" t="s">
        <v>183</v>
      </c>
      <c r="C44" s="258" t="s">
        <v>142</v>
      </c>
    </row>
    <row r="45" spans="2:3" ht="13.9" customHeight="1" x14ac:dyDescent="0.2">
      <c r="B45" s="259" t="s">
        <v>248</v>
      </c>
      <c r="C45" s="260" t="s">
        <v>118</v>
      </c>
    </row>
    <row r="46" spans="2:3" ht="10.15" customHeight="1" x14ac:dyDescent="0.2">
      <c r="B46" s="245"/>
      <c r="C46" s="246"/>
    </row>
    <row r="47" spans="2:3" ht="18" customHeight="1" x14ac:dyDescent="0.2">
      <c r="B47" s="253" t="s">
        <v>300</v>
      </c>
      <c r="C47" s="254" t="s">
        <v>106</v>
      </c>
    </row>
    <row r="48" spans="2:3" customFormat="1" ht="13.15" customHeight="1" x14ac:dyDescent="0.25">
      <c r="B48" s="257" t="s">
        <v>38</v>
      </c>
      <c r="C48" s="258" t="s">
        <v>117</v>
      </c>
    </row>
    <row r="49" spans="2:3" customFormat="1" ht="13.15" customHeight="1" x14ac:dyDescent="0.25">
      <c r="B49" s="243" t="s">
        <v>39</v>
      </c>
      <c r="C49" s="244" t="s">
        <v>168</v>
      </c>
    </row>
    <row r="50" spans="2:3" ht="13.15" customHeight="1" x14ac:dyDescent="0.2">
      <c r="B50" s="243" t="s">
        <v>121</v>
      </c>
      <c r="C50" s="244" t="s">
        <v>122</v>
      </c>
    </row>
    <row r="51" spans="2:3" ht="13.15" customHeight="1" x14ac:dyDescent="0.2">
      <c r="B51" s="243" t="s">
        <v>123</v>
      </c>
      <c r="C51" s="244" t="s">
        <v>124</v>
      </c>
    </row>
    <row r="52" spans="2:3" ht="13.15" customHeight="1" x14ac:dyDescent="0.2">
      <c r="B52" s="243" t="s">
        <v>43</v>
      </c>
      <c r="C52" s="244" t="s">
        <v>125</v>
      </c>
    </row>
    <row r="53" spans="2:3" ht="13.15" customHeight="1" x14ac:dyDescent="0.2">
      <c r="B53" s="243" t="s">
        <v>44</v>
      </c>
      <c r="C53" s="244" t="s">
        <v>126</v>
      </c>
    </row>
    <row r="54" spans="2:3" ht="13.15" customHeight="1" x14ac:dyDescent="0.2">
      <c r="B54" s="243" t="s">
        <v>45</v>
      </c>
      <c r="C54" s="244" t="s">
        <v>127</v>
      </c>
    </row>
    <row r="55" spans="2:3" ht="13.15" customHeight="1" x14ac:dyDescent="0.2">
      <c r="B55" s="243" t="s">
        <v>128</v>
      </c>
      <c r="C55" s="244" t="s">
        <v>129</v>
      </c>
    </row>
    <row r="56" spans="2:3" ht="13.15" customHeight="1" x14ac:dyDescent="0.2">
      <c r="B56" s="243" t="s">
        <v>331</v>
      </c>
      <c r="C56" s="244" t="s">
        <v>169</v>
      </c>
    </row>
    <row r="57" spans="2:3" customFormat="1" ht="13.15" customHeight="1" x14ac:dyDescent="0.25">
      <c r="B57" s="243" t="s">
        <v>209</v>
      </c>
      <c r="C57" s="244" t="s">
        <v>130</v>
      </c>
    </row>
    <row r="58" spans="2:3" customFormat="1" ht="13.15" customHeight="1" x14ac:dyDescent="0.25">
      <c r="B58" s="243" t="s">
        <v>273</v>
      </c>
      <c r="C58" s="244" t="s">
        <v>131</v>
      </c>
    </row>
    <row r="59" spans="2:3" customFormat="1" ht="13.15" customHeight="1" x14ac:dyDescent="0.25">
      <c r="B59" s="243" t="s">
        <v>272</v>
      </c>
      <c r="C59" s="244" t="s">
        <v>132</v>
      </c>
    </row>
    <row r="60" spans="2:3" customFormat="1" ht="13.15" customHeight="1" x14ac:dyDescent="0.25">
      <c r="B60" s="243" t="s">
        <v>212</v>
      </c>
      <c r="C60" s="244" t="s">
        <v>134</v>
      </c>
    </row>
    <row r="61" spans="2:3" customFormat="1" ht="13.15" customHeight="1" x14ac:dyDescent="0.25">
      <c r="B61" s="243" t="s">
        <v>339</v>
      </c>
      <c r="C61" s="244" t="s">
        <v>170</v>
      </c>
    </row>
    <row r="62" spans="2:3" customFormat="1" ht="13.15" customHeight="1" x14ac:dyDescent="0.25">
      <c r="B62" s="243" t="s">
        <v>271</v>
      </c>
      <c r="C62" s="244" t="s">
        <v>171</v>
      </c>
    </row>
    <row r="63" spans="2:3" ht="13.15" customHeight="1" x14ac:dyDescent="0.2">
      <c r="B63" s="243" t="s">
        <v>270</v>
      </c>
      <c r="C63" s="244" t="s">
        <v>135</v>
      </c>
    </row>
    <row r="64" spans="2:3" ht="13.15" customHeight="1" x14ac:dyDescent="0.2">
      <c r="B64" s="243" t="s">
        <v>269</v>
      </c>
      <c r="C64" s="244" t="s">
        <v>172</v>
      </c>
    </row>
    <row r="65" spans="2:4" ht="13.15" customHeight="1" x14ac:dyDescent="0.2">
      <c r="B65" s="243" t="s">
        <v>368</v>
      </c>
      <c r="C65" s="406" t="s">
        <v>350</v>
      </c>
    </row>
    <row r="66" spans="2:4" ht="13.15" customHeight="1" x14ac:dyDescent="0.2">
      <c r="B66" s="243" t="s">
        <v>369</v>
      </c>
      <c r="C66" s="406" t="s">
        <v>351</v>
      </c>
    </row>
    <row r="67" spans="2:4" ht="13.15" customHeight="1" x14ac:dyDescent="0.2">
      <c r="B67" s="243" t="s">
        <v>268</v>
      </c>
      <c r="C67" s="244" t="s">
        <v>173</v>
      </c>
    </row>
    <row r="68" spans="2:4" ht="13.15" customHeight="1" x14ac:dyDescent="0.2">
      <c r="B68" s="243" t="s">
        <v>267</v>
      </c>
      <c r="C68" s="244" t="s">
        <v>174</v>
      </c>
    </row>
    <row r="69" spans="2:4" ht="13.15" customHeight="1" x14ac:dyDescent="0.2">
      <c r="B69" s="243" t="s">
        <v>275</v>
      </c>
      <c r="C69" s="244" t="s">
        <v>299</v>
      </c>
    </row>
    <row r="70" spans="2:4" customFormat="1" ht="13.15" customHeight="1" x14ac:dyDescent="0.25">
      <c r="B70" s="243" t="s">
        <v>164</v>
      </c>
      <c r="C70" s="244" t="s">
        <v>175</v>
      </c>
    </row>
    <row r="71" spans="2:4" customFormat="1" ht="13.15" customHeight="1" x14ac:dyDescent="0.25">
      <c r="B71" s="243" t="s">
        <v>165</v>
      </c>
      <c r="C71" s="244" t="s">
        <v>176</v>
      </c>
    </row>
    <row r="72" spans="2:4" customFormat="1" ht="13.15" customHeight="1" x14ac:dyDescent="0.25">
      <c r="B72" s="243" t="s">
        <v>203</v>
      </c>
      <c r="C72" s="244" t="s">
        <v>266</v>
      </c>
    </row>
    <row r="73" spans="2:4" customFormat="1" ht="13.15" customHeight="1" x14ac:dyDescent="0.25">
      <c r="B73" s="243" t="s">
        <v>204</v>
      </c>
      <c r="C73" s="244" t="s">
        <v>265</v>
      </c>
    </row>
    <row r="74" spans="2:4" customFormat="1" ht="13.15" customHeight="1" x14ac:dyDescent="0.25">
      <c r="B74" s="243" t="s">
        <v>205</v>
      </c>
      <c r="C74" s="244" t="s">
        <v>264</v>
      </c>
    </row>
    <row r="75" spans="2:4" customFormat="1" ht="13.15" customHeight="1" x14ac:dyDescent="0.25">
      <c r="B75" s="243" t="s">
        <v>360</v>
      </c>
      <c r="C75" s="406" t="s">
        <v>352</v>
      </c>
      <c r="D75" s="377"/>
    </row>
    <row r="76" spans="2:4" customFormat="1" ht="13.15" customHeight="1" x14ac:dyDescent="0.25">
      <c r="B76" s="243" t="s">
        <v>206</v>
      </c>
      <c r="C76" s="406" t="s">
        <v>263</v>
      </c>
      <c r="D76" s="377"/>
    </row>
    <row r="77" spans="2:4" ht="13.15" customHeight="1" x14ac:dyDescent="0.2">
      <c r="B77" s="243" t="s">
        <v>166</v>
      </c>
      <c r="C77" s="244" t="s">
        <v>177</v>
      </c>
    </row>
    <row r="78" spans="2:4" ht="13.15" customHeight="1" x14ac:dyDescent="0.2">
      <c r="B78" s="243" t="s">
        <v>96</v>
      </c>
      <c r="C78" s="244" t="s">
        <v>178</v>
      </c>
    </row>
    <row r="79" spans="2:4" ht="13.15" customHeight="1" x14ac:dyDescent="0.2">
      <c r="B79" s="243" t="s">
        <v>41</v>
      </c>
      <c r="C79" s="244" t="s">
        <v>119</v>
      </c>
    </row>
    <row r="80" spans="2:4" ht="13.15" customHeight="1" x14ac:dyDescent="0.2">
      <c r="B80" s="243" t="s">
        <v>46</v>
      </c>
      <c r="C80" s="244" t="s">
        <v>180</v>
      </c>
    </row>
    <row r="81" spans="2:3" ht="13.15" customHeight="1" x14ac:dyDescent="0.2">
      <c r="B81" s="243" t="s">
        <v>47</v>
      </c>
      <c r="C81" s="244" t="s">
        <v>181</v>
      </c>
    </row>
    <row r="82" spans="2:3" ht="13.15" customHeight="1" x14ac:dyDescent="0.2">
      <c r="B82" s="243" t="s">
        <v>262</v>
      </c>
      <c r="C82" s="244" t="s">
        <v>184</v>
      </c>
    </row>
    <row r="83" spans="2:3" ht="13.15" customHeight="1" x14ac:dyDescent="0.2">
      <c r="B83" s="243" t="s">
        <v>320</v>
      </c>
      <c r="C83" s="244" t="s">
        <v>323</v>
      </c>
    </row>
    <row r="84" spans="2:3" ht="13.15" customHeight="1" x14ac:dyDescent="0.2">
      <c r="B84" s="243" t="s">
        <v>187</v>
      </c>
      <c r="C84" s="244" t="s">
        <v>261</v>
      </c>
    </row>
    <row r="85" spans="2:3" ht="13.15" customHeight="1" x14ac:dyDescent="0.2">
      <c r="B85" s="243" t="s">
        <v>188</v>
      </c>
      <c r="C85" s="244" t="s">
        <v>260</v>
      </c>
    </row>
    <row r="86" spans="2:3" ht="13.15" customHeight="1" x14ac:dyDescent="0.2">
      <c r="B86" s="243" t="s">
        <v>385</v>
      </c>
      <c r="C86" s="244" t="s">
        <v>259</v>
      </c>
    </row>
    <row r="87" spans="2:3" ht="13.15" customHeight="1" x14ac:dyDescent="0.2">
      <c r="B87" s="243" t="s">
        <v>258</v>
      </c>
      <c r="C87" s="244" t="s">
        <v>257</v>
      </c>
    </row>
    <row r="88" spans="2:3" ht="13.15" customHeight="1" x14ac:dyDescent="0.2">
      <c r="B88" s="243" t="s">
        <v>256</v>
      </c>
      <c r="C88" s="244" t="s">
        <v>255</v>
      </c>
    </row>
    <row r="89" spans="2:3" ht="13.15" customHeight="1" x14ac:dyDescent="0.2">
      <c r="B89" s="243" t="s">
        <v>48</v>
      </c>
      <c r="C89" s="244" t="s">
        <v>133</v>
      </c>
    </row>
    <row r="90" spans="2:3" ht="13.15" customHeight="1" x14ac:dyDescent="0.2">
      <c r="B90" s="243" t="s">
        <v>254</v>
      </c>
      <c r="C90" s="244" t="s">
        <v>253</v>
      </c>
    </row>
    <row r="91" spans="2:3" ht="13.15" customHeight="1" x14ac:dyDescent="0.2">
      <c r="B91" s="243" t="s">
        <v>179</v>
      </c>
      <c r="C91" s="244" t="s">
        <v>182</v>
      </c>
    </row>
    <row r="92" spans="2:3" ht="13.15" customHeight="1" x14ac:dyDescent="0.2">
      <c r="B92" s="243" t="s">
        <v>167</v>
      </c>
      <c r="C92" s="244" t="s">
        <v>185</v>
      </c>
    </row>
    <row r="93" spans="2:3" ht="13.15" customHeight="1" x14ac:dyDescent="0.2">
      <c r="B93" s="243" t="s">
        <v>42</v>
      </c>
      <c r="C93" s="244" t="s">
        <v>107</v>
      </c>
    </row>
    <row r="94" spans="2:3" ht="13.15" customHeight="1" x14ac:dyDescent="0.2">
      <c r="B94" s="243" t="s">
        <v>252</v>
      </c>
      <c r="C94" s="244" t="s">
        <v>251</v>
      </c>
    </row>
    <row r="95" spans="2:3" ht="13.15" customHeight="1" x14ac:dyDescent="0.2">
      <c r="B95" s="259" t="s">
        <v>250</v>
      </c>
      <c r="C95" s="260" t="s">
        <v>249</v>
      </c>
    </row>
    <row r="96" spans="2:3" customFormat="1" ht="13.15" customHeight="1" x14ac:dyDescent="0.25">
      <c r="B96" s="443" t="s">
        <v>321</v>
      </c>
      <c r="C96" s="443"/>
    </row>
    <row r="97" spans="2:6" customFormat="1" ht="13.15" customHeight="1" x14ac:dyDescent="0.25">
      <c r="B97" s="443" t="s">
        <v>370</v>
      </c>
      <c r="C97" s="443"/>
    </row>
    <row r="98" spans="2:6" customFormat="1" ht="13.15" customHeight="1" x14ac:dyDescent="0.25">
      <c r="B98" s="443" t="s">
        <v>383</v>
      </c>
      <c r="C98" s="443"/>
    </row>
    <row r="99" spans="2:6" customFormat="1" ht="15" customHeight="1" x14ac:dyDescent="0.25">
      <c r="B99" s="368"/>
      <c r="C99" s="368"/>
    </row>
    <row r="100" spans="2:6" ht="18" customHeight="1" x14ac:dyDescent="0.2">
      <c r="B100" s="103" t="s">
        <v>144</v>
      </c>
      <c r="C100" s="369"/>
    </row>
    <row r="101" spans="2:6" customFormat="1" ht="10.15" customHeight="1" x14ac:dyDescent="0.25"/>
    <row r="102" spans="2:6" x14ac:dyDescent="0.2">
      <c r="B102" s="237" t="s">
        <v>344</v>
      </c>
    </row>
    <row r="103" spans="2:6" ht="51" customHeight="1" x14ac:dyDescent="0.2">
      <c r="B103" s="456" t="s">
        <v>379</v>
      </c>
      <c r="C103" s="456"/>
    </row>
    <row r="104" spans="2:6" customFormat="1" ht="10.15" customHeight="1" x14ac:dyDescent="0.25"/>
    <row r="105" spans="2:6" x14ac:dyDescent="0.2">
      <c r="B105" s="102" t="s">
        <v>64</v>
      </c>
    </row>
    <row r="106" spans="2:6" ht="39.4" customHeight="1" x14ac:dyDescent="0.2">
      <c r="B106" s="456" t="s">
        <v>247</v>
      </c>
      <c r="C106" s="456"/>
    </row>
    <row r="107" spans="2:6" ht="13.9" customHeight="1" x14ac:dyDescent="0.2">
      <c r="B107" s="456" t="s">
        <v>295</v>
      </c>
      <c r="C107" s="456"/>
    </row>
    <row r="108" spans="2:6" customFormat="1" ht="10.15" customHeight="1" x14ac:dyDescent="0.25">
      <c r="F108" s="73"/>
    </row>
    <row r="109" spans="2:6" x14ac:dyDescent="0.2">
      <c r="B109" s="102" t="s">
        <v>246</v>
      </c>
    </row>
    <row r="110" spans="2:6" ht="13.9" customHeight="1" x14ac:dyDescent="0.2">
      <c r="B110" s="456" t="s">
        <v>296</v>
      </c>
      <c r="C110" s="456"/>
    </row>
    <row r="111" spans="2:6" ht="10.15" customHeight="1" x14ac:dyDescent="0.2"/>
    <row r="112" spans="2:6" x14ac:dyDescent="0.2">
      <c r="B112" s="102" t="s">
        <v>365</v>
      </c>
      <c r="C112" s="370"/>
    </row>
    <row r="113" spans="2:3" ht="40.9" customHeight="1" x14ac:dyDescent="0.2">
      <c r="B113" s="456" t="s">
        <v>366</v>
      </c>
      <c r="C113" s="456"/>
    </row>
    <row r="114" spans="2:3" x14ac:dyDescent="0.2">
      <c r="B114" s="456" t="s">
        <v>367</v>
      </c>
      <c r="C114" s="456"/>
    </row>
    <row r="115" spans="2:3" customFormat="1" ht="10.15" customHeight="1" x14ac:dyDescent="0.25">
      <c r="B115" s="236"/>
    </row>
    <row r="116" spans="2:3" customFormat="1" ht="10.15" customHeight="1" x14ac:dyDescent="0.25"/>
    <row r="117" spans="2:3" x14ac:dyDescent="0.2">
      <c r="B117" s="102" t="s">
        <v>145</v>
      </c>
    </row>
    <row r="118" spans="2:3" x14ac:dyDescent="0.2">
      <c r="B118" s="231" t="s">
        <v>207</v>
      </c>
    </row>
    <row r="119" spans="2:3" x14ac:dyDescent="0.2">
      <c r="B119" s="231" t="s">
        <v>324</v>
      </c>
    </row>
    <row r="120" spans="2:3" x14ac:dyDescent="0.2">
      <c r="B120" s="231" t="s">
        <v>353</v>
      </c>
    </row>
    <row r="121" spans="2:3" x14ac:dyDescent="0.2">
      <c r="B121" s="231" t="s">
        <v>354</v>
      </c>
    </row>
    <row r="122" spans="2:3" x14ac:dyDescent="0.2">
      <c r="B122" s="231" t="s">
        <v>380</v>
      </c>
    </row>
  </sheetData>
  <mergeCells count="10">
    <mergeCell ref="B113:C113"/>
    <mergeCell ref="B114:C114"/>
    <mergeCell ref="B2:C2"/>
    <mergeCell ref="B96:C96"/>
    <mergeCell ref="B103:C103"/>
    <mergeCell ref="B106:C106"/>
    <mergeCell ref="B107:C107"/>
    <mergeCell ref="B110:C110"/>
    <mergeCell ref="B97:C97"/>
    <mergeCell ref="B98:C98"/>
  </mergeCells>
  <printOptions horizontalCentered="1" verticalCentered="1"/>
  <pageMargins left="0" right="0" top="0.98425196850393704" bottom="0.78740157480314965" header="0.59055118110236227" footer="0.19685039370078741"/>
  <pageSetup paperSize="9" orientation="portrait" r:id="rId1"/>
  <headerFooter alignWithMargins="0">
    <oddHeader>&amp;L&amp;G&amp;R&amp;G</oddHeader>
  </headerFooter>
  <rowBreaks count="2" manualBreakCount="2">
    <brk id="46" max="16383" man="1"/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topLeftCell="B1" zoomScaleNormal="100" workbookViewId="0">
      <selection activeCell="B2" sqref="B2:I2"/>
    </sheetView>
  </sheetViews>
  <sheetFormatPr baseColWidth="10" defaultColWidth="9.140625" defaultRowHeight="15" customHeight="1" x14ac:dyDescent="0.25"/>
  <cols>
    <col min="1" max="1" width="1.7109375" style="12" customWidth="1"/>
    <col min="2" max="2" width="20.7109375" style="12" customWidth="1"/>
    <col min="3" max="3" width="12.7109375" style="12" customWidth="1"/>
    <col min="4" max="4" width="9.7109375" style="12" customWidth="1"/>
    <col min="5" max="5" width="12.7109375" style="12" customWidth="1"/>
    <col min="6" max="6" width="9.7109375" style="12" customWidth="1"/>
    <col min="7" max="7" width="2.7109375" style="11" customWidth="1"/>
    <col min="8" max="8" width="12.7109375" style="1" customWidth="1"/>
    <col min="9" max="9" width="10.7109375" style="1" customWidth="1"/>
    <col min="10" max="16384" width="9.140625" style="3"/>
  </cols>
  <sheetData>
    <row r="1" spans="1:11" ht="15" customHeight="1" x14ac:dyDescent="0.2">
      <c r="A1" s="5"/>
      <c r="B1" s="5"/>
      <c r="C1" s="5"/>
      <c r="D1" s="5"/>
      <c r="E1" s="5"/>
      <c r="F1" s="5"/>
      <c r="G1" s="1"/>
    </row>
    <row r="2" spans="1:11" s="1" customFormat="1" ht="18" customHeight="1" x14ac:dyDescent="0.2">
      <c r="B2" s="413" t="s">
        <v>294</v>
      </c>
      <c r="C2" s="413"/>
      <c r="D2" s="413"/>
      <c r="E2" s="413"/>
      <c r="F2" s="413"/>
      <c r="G2" s="413"/>
      <c r="H2" s="413"/>
      <c r="I2" s="413"/>
    </row>
    <row r="3" spans="1:11" s="5" customFormat="1" ht="15" customHeight="1" x14ac:dyDescent="0.25"/>
    <row r="4" spans="1:11" s="5" customFormat="1" ht="17.100000000000001" customHeight="1" x14ac:dyDescent="0.25">
      <c r="B4" s="1"/>
      <c r="C4" s="416">
        <v>2022</v>
      </c>
      <c r="D4" s="417"/>
      <c r="E4" s="416">
        <v>2023</v>
      </c>
      <c r="F4" s="417"/>
      <c r="G4"/>
      <c r="H4" s="414" t="s">
        <v>372</v>
      </c>
      <c r="I4" s="415"/>
      <c r="K4" s="295"/>
    </row>
    <row r="5" spans="1:11" s="14" customFormat="1" ht="17.100000000000001" customHeight="1" x14ac:dyDescent="0.25">
      <c r="A5" s="13"/>
      <c r="B5" s="1"/>
      <c r="C5" s="145" t="s">
        <v>2</v>
      </c>
      <c r="D5" s="146" t="s">
        <v>1</v>
      </c>
      <c r="E5" s="145" t="s">
        <v>2</v>
      </c>
      <c r="F5" s="146" t="s">
        <v>1</v>
      </c>
      <c r="G5"/>
      <c r="H5" s="10" t="s">
        <v>0</v>
      </c>
      <c r="I5" s="10" t="s">
        <v>5</v>
      </c>
      <c r="K5" s="294"/>
    </row>
    <row r="6" spans="1:11" s="5" customFormat="1" ht="15" customHeight="1" x14ac:dyDescent="0.25">
      <c r="B6" s="52" t="s">
        <v>6</v>
      </c>
      <c r="C6" s="147">
        <v>213595</v>
      </c>
      <c r="D6" s="133">
        <v>0.57052689498960951</v>
      </c>
      <c r="E6" s="147">
        <v>218531</v>
      </c>
      <c r="F6" s="133">
        <f>E6/$E$10</f>
        <v>0.57271235834914513</v>
      </c>
      <c r="G6"/>
      <c r="H6" s="53">
        <f>E6-C6</f>
        <v>4936</v>
      </c>
      <c r="I6" s="51">
        <f>H6/C6</f>
        <v>2.3109155176853392E-2</v>
      </c>
      <c r="J6" s="186"/>
      <c r="K6" s="334"/>
    </row>
    <row r="7" spans="1:11" s="5" customFormat="1" ht="15" customHeight="1" x14ac:dyDescent="0.25">
      <c r="B7" s="54" t="s">
        <v>7</v>
      </c>
      <c r="C7" s="148">
        <v>19255</v>
      </c>
      <c r="D7" s="120">
        <v>5.1431425656148E-2</v>
      </c>
      <c r="E7" s="148">
        <v>21832</v>
      </c>
      <c r="F7" s="120">
        <f t="shared" ref="F7:F10" si="0">E7/$E$10</f>
        <v>5.7215938276393444E-2</v>
      </c>
      <c r="G7"/>
      <c r="H7" s="55">
        <f t="shared" ref="H7:H10" si="1">E7-C7</f>
        <v>2577</v>
      </c>
      <c r="I7" s="51">
        <f>H7/C7</f>
        <v>0.13383536743702934</v>
      </c>
      <c r="K7" s="334"/>
    </row>
    <row r="8" spans="1:11" s="5" customFormat="1" ht="15" customHeight="1" x14ac:dyDescent="0.25">
      <c r="B8" s="54" t="s">
        <v>8</v>
      </c>
      <c r="C8" s="148">
        <v>139476</v>
      </c>
      <c r="D8" s="120">
        <v>0.37254996233793292</v>
      </c>
      <c r="E8" s="148">
        <v>139234</v>
      </c>
      <c r="F8" s="120">
        <f t="shared" si="0"/>
        <v>0.36489574706739486</v>
      </c>
      <c r="G8"/>
      <c r="H8" s="55">
        <f t="shared" si="1"/>
        <v>-242</v>
      </c>
      <c r="I8" s="51">
        <f t="shared" ref="I8:I10" si="2">H8/C8</f>
        <v>-1.7350655309874101E-3</v>
      </c>
      <c r="J8" s="3"/>
      <c r="K8" s="334"/>
    </row>
    <row r="9" spans="1:11" s="5" customFormat="1" ht="15" customHeight="1" x14ac:dyDescent="0.25">
      <c r="A9" s="28"/>
      <c r="B9" s="56" t="s">
        <v>9</v>
      </c>
      <c r="C9" s="149">
        <v>2056</v>
      </c>
      <c r="D9" s="134">
        <v>5.491717016309545E-3</v>
      </c>
      <c r="E9" s="149">
        <v>1975</v>
      </c>
      <c r="F9" s="134">
        <f t="shared" si="0"/>
        <v>5.175956307066556E-3</v>
      </c>
      <c r="G9"/>
      <c r="H9" s="57">
        <f t="shared" si="1"/>
        <v>-81</v>
      </c>
      <c r="I9" s="58">
        <f t="shared" si="2"/>
        <v>-3.9396887159533073E-2</v>
      </c>
      <c r="J9" s="3"/>
      <c r="K9" s="334"/>
    </row>
    <row r="10" spans="1:11" s="5" customFormat="1" ht="15" customHeight="1" x14ac:dyDescent="0.25">
      <c r="B10" s="8" t="s">
        <v>10</v>
      </c>
      <c r="C10" s="150">
        <v>374382</v>
      </c>
      <c r="D10" s="151">
        <v>1</v>
      </c>
      <c r="E10" s="150">
        <v>381572</v>
      </c>
      <c r="F10" s="151">
        <f t="shared" si="0"/>
        <v>1</v>
      </c>
      <c r="G10"/>
      <c r="H10" s="16">
        <f t="shared" si="1"/>
        <v>7190</v>
      </c>
      <c r="I10" s="17">
        <f t="shared" si="2"/>
        <v>1.9204983145557211E-2</v>
      </c>
      <c r="J10" s="3"/>
      <c r="K10" s="334"/>
    </row>
    <row r="11" spans="1:11" s="5" customFormat="1" ht="15" customHeight="1" x14ac:dyDescent="0.25">
      <c r="B11" s="355"/>
      <c r="C11" s="356"/>
      <c r="D11" s="357"/>
      <c r="E11" s="356"/>
      <c r="F11" s="357"/>
      <c r="G11"/>
      <c r="H11" s="356"/>
      <c r="I11" s="357"/>
      <c r="J11" s="3"/>
      <c r="K11" s="334"/>
    </row>
    <row r="12" spans="1:11" s="378" customFormat="1" ht="15" customHeight="1" x14ac:dyDescent="0.25">
      <c r="A12" s="374"/>
      <c r="B12" s="375"/>
      <c r="C12" s="376"/>
      <c r="D12" s="376"/>
      <c r="E12" s="376"/>
      <c r="F12" s="376"/>
      <c r="G12" s="377"/>
      <c r="H12" s="374"/>
      <c r="I12" s="374"/>
    </row>
    <row r="13" spans="1:11" s="378" customFormat="1" ht="15" customHeight="1" x14ac:dyDescent="0.25">
      <c r="A13" s="379"/>
      <c r="B13" s="375"/>
      <c r="C13" s="377"/>
      <c r="D13" s="379"/>
      <c r="E13" s="376"/>
      <c r="F13" s="379"/>
      <c r="G13" s="380"/>
      <c r="H13" s="381"/>
      <c r="I13" s="381"/>
    </row>
    <row r="14" spans="1:11" s="378" customFormat="1" ht="15" customHeight="1" x14ac:dyDescent="0.25">
      <c r="A14" s="379"/>
      <c r="B14" s="379"/>
      <c r="C14" s="382"/>
      <c r="D14" s="379"/>
      <c r="E14" s="382"/>
      <c r="F14" s="379"/>
      <c r="G14" s="380"/>
      <c r="H14" s="381"/>
      <c r="I14" s="381"/>
    </row>
    <row r="15" spans="1:11" s="378" customFormat="1" ht="15" customHeight="1" x14ac:dyDescent="0.25">
      <c r="A15" s="379"/>
      <c r="B15" s="379"/>
      <c r="C15" s="379"/>
      <c r="D15" s="379"/>
      <c r="E15" s="379"/>
      <c r="F15" s="379"/>
      <c r="G15" s="380"/>
      <c r="H15" s="381"/>
      <c r="I15" s="381"/>
    </row>
    <row r="16" spans="1:11" s="378" customFormat="1" ht="32.65" customHeight="1" x14ac:dyDescent="0.25">
      <c r="A16" s="379"/>
      <c r="B16" s="383"/>
      <c r="C16" s="383"/>
      <c r="D16" s="383"/>
      <c r="E16" s="383"/>
      <c r="F16" s="383"/>
      <c r="G16" s="383"/>
      <c r="H16" s="383"/>
      <c r="I16" s="383"/>
    </row>
    <row r="17" spans="1:9" s="378" customFormat="1" ht="15" customHeight="1" x14ac:dyDescent="0.25">
      <c r="A17" s="379"/>
      <c r="B17" s="379"/>
      <c r="C17" s="379"/>
      <c r="D17" s="379"/>
      <c r="E17" s="379"/>
      <c r="F17" s="379"/>
      <c r="G17" s="380"/>
      <c r="H17" s="381"/>
      <c r="I17" s="381"/>
    </row>
  </sheetData>
  <mergeCells count="4">
    <mergeCell ref="B2:I2"/>
    <mergeCell ref="E4:F4"/>
    <mergeCell ref="C4:D4"/>
    <mergeCell ref="H4:I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16"/>
  <sheetViews>
    <sheetView showGridLines="0" showRowColHeaders="0" zoomScaleNormal="100" workbookViewId="0">
      <selection activeCell="B2" sqref="B2:I2"/>
    </sheetView>
  </sheetViews>
  <sheetFormatPr baseColWidth="10" defaultColWidth="9.140625" defaultRowHeight="15" customHeight="1" x14ac:dyDescent="0.25"/>
  <cols>
    <col min="1" max="1" width="1.7109375" style="4" customWidth="1"/>
    <col min="2" max="2" width="22.7109375" style="4" customWidth="1"/>
    <col min="3" max="3" width="12.7109375" style="4" customWidth="1"/>
    <col min="4" max="4" width="9.7109375" style="4" customWidth="1"/>
    <col min="5" max="5" width="12.7109375" style="4" customWidth="1"/>
    <col min="6" max="6" width="9.7109375" style="4" customWidth="1"/>
    <col min="7" max="7" width="2.7109375" customWidth="1"/>
    <col min="8" max="8" width="12.7109375" style="1" customWidth="1"/>
    <col min="9" max="9" width="10.7109375" style="1" customWidth="1"/>
    <col min="10" max="16384" width="9.140625" style="2"/>
  </cols>
  <sheetData>
    <row r="1" spans="1:12" ht="15" customHeight="1" x14ac:dyDescent="0.2">
      <c r="A1" s="5"/>
      <c r="B1" s="5"/>
      <c r="C1" s="5"/>
      <c r="D1" s="5"/>
      <c r="E1" s="5"/>
      <c r="F1" s="5"/>
      <c r="G1" s="1"/>
    </row>
    <row r="2" spans="1:12" s="1" customFormat="1" ht="18" customHeight="1" x14ac:dyDescent="0.2">
      <c r="B2" s="413" t="s">
        <v>282</v>
      </c>
      <c r="C2" s="413"/>
      <c r="D2" s="413"/>
      <c r="E2" s="413"/>
      <c r="F2" s="413"/>
      <c r="G2" s="413"/>
      <c r="H2" s="413"/>
      <c r="I2" s="413"/>
    </row>
    <row r="3" spans="1:12" s="5" customFormat="1" ht="15" customHeight="1" x14ac:dyDescent="0.25"/>
    <row r="4" spans="1:12" s="5" customFormat="1" ht="17.100000000000001" customHeight="1" x14ac:dyDescent="0.25">
      <c r="B4" s="1"/>
      <c r="C4" s="416">
        <v>2022</v>
      </c>
      <c r="D4" s="417"/>
      <c r="E4" s="416">
        <v>2023</v>
      </c>
      <c r="F4" s="417"/>
      <c r="G4"/>
      <c r="H4" s="414" t="s">
        <v>372</v>
      </c>
      <c r="I4" s="415"/>
    </row>
    <row r="5" spans="1:12" s="14" customFormat="1" ht="17.100000000000001" customHeight="1" x14ac:dyDescent="0.25">
      <c r="A5" s="13"/>
      <c r="B5" s="1"/>
      <c r="C5" s="407" t="s">
        <v>2</v>
      </c>
      <c r="D5" s="408" t="s">
        <v>1</v>
      </c>
      <c r="E5" s="407" t="s">
        <v>2</v>
      </c>
      <c r="F5" s="408" t="s">
        <v>1</v>
      </c>
      <c r="G5"/>
      <c r="H5" s="9" t="s">
        <v>0</v>
      </c>
      <c r="I5" s="9" t="s">
        <v>5</v>
      </c>
    </row>
    <row r="6" spans="1:12" s="5" customFormat="1" ht="15" customHeight="1" x14ac:dyDescent="0.25">
      <c r="B6" s="59" t="s">
        <v>216</v>
      </c>
      <c r="C6" s="147">
        <v>133061</v>
      </c>
      <c r="D6" s="119">
        <v>0.35541505734784257</v>
      </c>
      <c r="E6" s="147">
        <v>136838</v>
      </c>
      <c r="F6" s="119">
        <v>0.35817244028623796</v>
      </c>
      <c r="G6" s="409"/>
      <c r="H6" s="53">
        <f t="shared" ref="H6:H11" si="0">E6-C6</f>
        <v>3777</v>
      </c>
      <c r="I6" s="410">
        <f t="shared" ref="I6:I11" si="1">H6/C6</f>
        <v>2.8385477337461766E-2</v>
      </c>
      <c r="K6" s="296"/>
      <c r="L6" s="296"/>
    </row>
    <row r="7" spans="1:12" s="5" customFormat="1" ht="15" customHeight="1" x14ac:dyDescent="0.25">
      <c r="B7" s="60" t="s">
        <v>11</v>
      </c>
      <c r="C7" s="148">
        <v>183906</v>
      </c>
      <c r="D7" s="120">
        <v>0.49122553968940813</v>
      </c>
      <c r="E7" s="148">
        <v>192172</v>
      </c>
      <c r="F7" s="120">
        <v>0.50401325777937445</v>
      </c>
      <c r="G7" s="230"/>
      <c r="H7" s="55">
        <f t="shared" ref="H7:H8" si="2">E7-C7</f>
        <v>8266</v>
      </c>
      <c r="I7" s="51">
        <f t="shared" ref="I7:I8" si="3">H7/C7</f>
        <v>4.494687503398475E-2</v>
      </c>
    </row>
    <row r="8" spans="1:12" s="5" customFormat="1" ht="15" customHeight="1" x14ac:dyDescent="0.25">
      <c r="B8" s="60" t="s">
        <v>381</v>
      </c>
      <c r="C8" s="148">
        <v>24205</v>
      </c>
      <c r="D8" s="120">
        <v>6.4653215165259015E-2</v>
      </c>
      <c r="E8" s="148">
        <v>33003</v>
      </c>
      <c r="F8" s="120">
        <v>7.0232666685896047E-2</v>
      </c>
      <c r="G8" s="230"/>
      <c r="H8" s="55">
        <f t="shared" si="2"/>
        <v>8798</v>
      </c>
      <c r="I8" s="51">
        <f t="shared" si="3"/>
        <v>0.36347862011980997</v>
      </c>
      <c r="K8" s="296"/>
    </row>
    <row r="9" spans="1:12" s="5" customFormat="1" ht="15" customHeight="1" x14ac:dyDescent="0.25">
      <c r="B9" s="60" t="s">
        <v>12</v>
      </c>
      <c r="C9" s="148">
        <v>33200</v>
      </c>
      <c r="D9" s="120">
        <v>8.8679477111613267E-2</v>
      </c>
      <c r="E9" s="148">
        <v>19551</v>
      </c>
      <c r="F9" s="120">
        <v>6.7568524311610256E-2</v>
      </c>
      <c r="G9" s="230"/>
      <c r="H9" s="55">
        <f t="shared" si="0"/>
        <v>-13649</v>
      </c>
      <c r="I9" s="51">
        <f t="shared" si="1"/>
        <v>-0.41111445783132528</v>
      </c>
      <c r="J9" s="2"/>
    </row>
    <row r="10" spans="1:12" s="5" customFormat="1" ht="15" customHeight="1" x14ac:dyDescent="0.25">
      <c r="A10" s="28"/>
      <c r="B10" s="61" t="s">
        <v>13</v>
      </c>
      <c r="C10" s="149">
        <v>10</v>
      </c>
      <c r="D10" s="134">
        <v>2.6710685876991951E-5</v>
      </c>
      <c r="E10" s="149">
        <v>8</v>
      </c>
      <c r="F10" s="134">
        <v>7.8702149093351237E-6</v>
      </c>
      <c r="G10" s="230"/>
      <c r="H10" s="57">
        <f t="shared" si="0"/>
        <v>-2</v>
      </c>
      <c r="I10" s="58">
        <f t="shared" si="1"/>
        <v>-0.2</v>
      </c>
      <c r="J10" s="2"/>
    </row>
    <row r="11" spans="1:12" s="5" customFormat="1" ht="15" customHeight="1" x14ac:dyDescent="0.25">
      <c r="B11" s="15" t="s">
        <v>10</v>
      </c>
      <c r="C11" s="150">
        <v>374382</v>
      </c>
      <c r="D11" s="151">
        <v>1</v>
      </c>
      <c r="E11" s="150">
        <v>381572</v>
      </c>
      <c r="F11" s="151">
        <v>1</v>
      </c>
      <c r="G11" s="230"/>
      <c r="H11" s="16">
        <f t="shared" si="0"/>
        <v>7190</v>
      </c>
      <c r="I11" s="17">
        <f t="shared" si="1"/>
        <v>1.9204983145557211E-2</v>
      </c>
      <c r="J11" s="2"/>
    </row>
    <row r="12" spans="1:12" s="5" customFormat="1" ht="15" customHeight="1" x14ac:dyDescent="0.25">
      <c r="B12" s="355"/>
      <c r="C12" s="356"/>
      <c r="D12" s="357"/>
      <c r="E12" s="356"/>
      <c r="F12" s="357"/>
      <c r="G12"/>
      <c r="H12" s="356"/>
      <c r="I12" s="357"/>
      <c r="J12" s="2"/>
    </row>
    <row r="13" spans="1:12" ht="15" customHeight="1" x14ac:dyDescent="0.25">
      <c r="B13" s="352"/>
      <c r="C13" s="353"/>
      <c r="D13" s="353"/>
      <c r="E13" s="353"/>
      <c r="F13" s="353"/>
      <c r="H13" s="5"/>
      <c r="I13" s="5"/>
    </row>
    <row r="14" spans="1:12" ht="15" customHeight="1" x14ac:dyDescent="0.25">
      <c r="B14" s="352"/>
      <c r="C14" s="353"/>
      <c r="D14" s="353"/>
      <c r="E14" s="353"/>
      <c r="G14" s="4"/>
      <c r="H14" s="5"/>
      <c r="I14" s="5"/>
    </row>
    <row r="15" spans="1:12" ht="15" customHeight="1" x14ac:dyDescent="0.2">
      <c r="B15" s="418"/>
      <c r="C15" s="418"/>
      <c r="D15" s="418"/>
      <c r="G15" s="4"/>
      <c r="H15" s="5"/>
      <c r="I15" s="5"/>
    </row>
    <row r="16" spans="1:12" ht="15" customHeight="1" x14ac:dyDescent="0.25">
      <c r="G16" s="4"/>
      <c r="H16" s="5"/>
      <c r="I16" s="5"/>
    </row>
  </sheetData>
  <mergeCells count="5">
    <mergeCell ref="B2:I2"/>
    <mergeCell ref="C4:D4"/>
    <mergeCell ref="E4:F4"/>
    <mergeCell ref="H4:I4"/>
    <mergeCell ref="B15:D15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22"/>
  <sheetViews>
    <sheetView showGridLines="0" showRowColHeaders="0" zoomScaleNormal="100" workbookViewId="0">
      <selection activeCell="B2" sqref="B2:G2"/>
    </sheetView>
  </sheetViews>
  <sheetFormatPr baseColWidth="10" defaultColWidth="9.140625" defaultRowHeight="15" customHeight="1" x14ac:dyDescent="0.25"/>
  <cols>
    <col min="1" max="1" width="1.7109375" style="12" customWidth="1"/>
    <col min="2" max="2" width="24.28515625" style="12" customWidth="1"/>
    <col min="3" max="4" width="12.7109375" style="12" customWidth="1"/>
    <col min="5" max="5" width="2.7109375" style="12" customWidth="1"/>
    <col min="6" max="6" width="12.7109375" style="5" customWidth="1"/>
    <col min="7" max="7" width="10.7109375" style="5" customWidth="1"/>
    <col min="8" max="16384" width="9.140625" style="3"/>
  </cols>
  <sheetData>
    <row r="1" spans="1:11" ht="15" customHeight="1" x14ac:dyDescent="0.25">
      <c r="A1" s="5"/>
      <c r="B1" s="5"/>
      <c r="C1" s="5"/>
      <c r="D1" s="5"/>
      <c r="E1" s="5"/>
    </row>
    <row r="2" spans="1:11" s="5" customFormat="1" ht="18" customHeight="1" x14ac:dyDescent="0.25">
      <c r="B2" s="413" t="s">
        <v>223</v>
      </c>
      <c r="C2" s="413"/>
      <c r="D2" s="413"/>
      <c r="E2" s="413"/>
      <c r="F2" s="413"/>
      <c r="G2" s="413"/>
    </row>
    <row r="3" spans="1:11" s="5" customFormat="1" ht="15" customHeight="1" x14ac:dyDescent="0.25"/>
    <row r="4" spans="1:11" s="5" customFormat="1" ht="17.100000000000001" customHeight="1" x14ac:dyDescent="0.25">
      <c r="F4" s="414" t="s">
        <v>372</v>
      </c>
      <c r="G4" s="415"/>
    </row>
    <row r="5" spans="1:11" s="5" customFormat="1" ht="17.100000000000001" customHeight="1" x14ac:dyDescent="0.25">
      <c r="C5" s="25">
        <v>2022</v>
      </c>
      <c r="D5" s="71">
        <v>2023</v>
      </c>
      <c r="E5"/>
      <c r="F5" s="9" t="s">
        <v>0</v>
      </c>
      <c r="G5" s="10" t="s">
        <v>5</v>
      </c>
    </row>
    <row r="6" spans="1:11" s="5" customFormat="1" ht="15" customHeight="1" x14ac:dyDescent="0.25">
      <c r="B6" s="59" t="s">
        <v>3</v>
      </c>
      <c r="C6" s="46">
        <v>203145</v>
      </c>
      <c r="D6" s="46">
        <v>215606</v>
      </c>
      <c r="E6"/>
      <c r="F6" s="48">
        <f>D6-C6</f>
        <v>12461</v>
      </c>
      <c r="G6" s="36">
        <f>F6/C6</f>
        <v>6.1340421866154717E-2</v>
      </c>
    </row>
    <row r="7" spans="1:11" s="5" customFormat="1" ht="15" customHeight="1" x14ac:dyDescent="0.25">
      <c r="B7" s="62" t="s">
        <v>4</v>
      </c>
      <c r="C7" s="47">
        <v>262006</v>
      </c>
      <c r="D7" s="47">
        <v>279167</v>
      </c>
      <c r="E7"/>
      <c r="F7" s="49">
        <f>D7-C7</f>
        <v>17161</v>
      </c>
      <c r="G7" s="39">
        <f>F7/C7</f>
        <v>6.5498500034350357E-2</v>
      </c>
    </row>
    <row r="8" spans="1:11" s="5" customFormat="1" ht="15" customHeight="1" x14ac:dyDescent="0.25">
      <c r="B8" s="27"/>
      <c r="C8" s="28"/>
      <c r="D8" s="28"/>
      <c r="E8"/>
      <c r="F8" s="29"/>
      <c r="G8" s="30"/>
      <c r="H8" s="3"/>
      <c r="I8" s="3"/>
      <c r="J8" s="3"/>
      <c r="K8" s="3"/>
    </row>
    <row r="9" spans="1:11" s="1" customFormat="1" ht="12.75" x14ac:dyDescent="0.2">
      <c r="B9" s="31"/>
      <c r="C9" s="32"/>
      <c r="D9" s="32"/>
      <c r="E9" s="33"/>
      <c r="G9" s="34"/>
    </row>
    <row r="10" spans="1:11" s="1" customFormat="1" ht="18" customHeight="1" x14ac:dyDescent="0.2">
      <c r="B10" s="413" t="s">
        <v>62</v>
      </c>
      <c r="C10" s="413"/>
      <c r="D10" s="413"/>
      <c r="E10" s="413"/>
      <c r="F10" s="413"/>
      <c r="G10" s="413"/>
    </row>
    <row r="11" spans="1:11" customFormat="1" x14ac:dyDescent="0.25">
      <c r="G11" s="1"/>
      <c r="H11" s="1"/>
      <c r="I11" s="1"/>
      <c r="J11" s="1"/>
      <c r="K11" s="1"/>
    </row>
    <row r="12" spans="1:11" s="1" customFormat="1" ht="17.100000000000001" customHeight="1" x14ac:dyDescent="0.25">
      <c r="E12"/>
      <c r="F12" s="414" t="s">
        <v>372</v>
      </c>
      <c r="G12" s="415"/>
    </row>
    <row r="13" spans="1:11" s="1" customFormat="1" ht="17.100000000000001" customHeight="1" x14ac:dyDescent="0.25">
      <c r="C13" s="25">
        <v>2022</v>
      </c>
      <c r="D13" s="71">
        <v>2023</v>
      </c>
      <c r="E13"/>
      <c r="F13" s="9" t="s">
        <v>0</v>
      </c>
      <c r="G13" s="18" t="s">
        <v>5</v>
      </c>
    </row>
    <row r="14" spans="1:11" s="1" customFormat="1" x14ac:dyDescent="0.25">
      <c r="B14" s="59" t="s">
        <v>14</v>
      </c>
      <c r="C14" s="46">
        <v>203145</v>
      </c>
      <c r="D14" s="46">
        <v>215606</v>
      </c>
      <c r="E14"/>
      <c r="F14" s="46">
        <f>D14-C14</f>
        <v>12461</v>
      </c>
      <c r="G14" s="36">
        <f>F14/C14</f>
        <v>6.1340421866154717E-2</v>
      </c>
    </row>
    <row r="15" spans="1:11" s="1" customFormat="1" x14ac:dyDescent="0.25">
      <c r="B15" s="60" t="s">
        <v>15</v>
      </c>
      <c r="C15" s="50">
        <v>192981</v>
      </c>
      <c r="D15" s="50">
        <v>202961</v>
      </c>
      <c r="E15"/>
      <c r="F15" s="50">
        <f t="shared" ref="F15:F16" si="0">D15-C15</f>
        <v>9980</v>
      </c>
      <c r="G15" s="38">
        <f t="shared" ref="G15:G16" si="1">F15/C15</f>
        <v>5.1714935667241856E-2</v>
      </c>
    </row>
    <row r="16" spans="1:11" ht="15" customHeight="1" x14ac:dyDescent="0.25">
      <c r="A16" s="3"/>
      <c r="B16" s="62" t="s">
        <v>16</v>
      </c>
      <c r="C16" s="47">
        <v>183906</v>
      </c>
      <c r="D16" s="47">
        <v>192172</v>
      </c>
      <c r="E16"/>
      <c r="F16" s="47">
        <f t="shared" si="0"/>
        <v>8266</v>
      </c>
      <c r="G16" s="39">
        <f t="shared" si="1"/>
        <v>4.494687503398475E-2</v>
      </c>
    </row>
    <row r="17" spans="1:7" ht="15" customHeight="1" x14ac:dyDescent="0.25">
      <c r="A17" s="3"/>
      <c r="B17" s="304"/>
      <c r="C17" s="305"/>
      <c r="D17" s="305"/>
      <c r="E17"/>
      <c r="F17" s="305"/>
      <c r="G17" s="306"/>
    </row>
    <row r="18" spans="1:7" ht="15" customHeight="1" x14ac:dyDescent="0.25">
      <c r="B18" s="352"/>
      <c r="C18" s="352"/>
      <c r="D18" s="352"/>
    </row>
    <row r="19" spans="1:7" ht="15" customHeight="1" x14ac:dyDescent="0.25">
      <c r="B19" s="352"/>
    </row>
    <row r="20" spans="1:7" ht="39.4" customHeight="1" x14ac:dyDescent="0.25">
      <c r="B20" s="419"/>
      <c r="C20" s="419"/>
      <c r="D20" s="419"/>
      <c r="E20" s="419"/>
      <c r="F20" s="419"/>
      <c r="G20" s="419"/>
    </row>
    <row r="21" spans="1:7" ht="15" customHeight="1" x14ac:dyDescent="0.25">
      <c r="B21" s="419"/>
      <c r="C21" s="419"/>
      <c r="D21" s="419"/>
      <c r="E21" s="419"/>
      <c r="F21" s="419"/>
      <c r="G21" s="419"/>
    </row>
    <row r="22" spans="1:7" ht="15" customHeight="1" x14ac:dyDescent="0.25">
      <c r="B22" s="419"/>
      <c r="C22" s="419"/>
      <c r="D22" s="419"/>
      <c r="E22" s="419"/>
      <c r="F22" s="419"/>
      <c r="G22" s="419"/>
    </row>
  </sheetData>
  <mergeCells count="7">
    <mergeCell ref="B21:G21"/>
    <mergeCell ref="B22:G22"/>
    <mergeCell ref="B2:G2"/>
    <mergeCell ref="F4:G4"/>
    <mergeCell ref="B10:G10"/>
    <mergeCell ref="F12:G12"/>
    <mergeCell ref="B20:G20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50"/>
  <sheetViews>
    <sheetView showGridLines="0" showRowColHeaders="0" zoomScaleNormal="100" workbookViewId="0">
      <selection activeCell="B2" sqref="B2:H2"/>
    </sheetView>
  </sheetViews>
  <sheetFormatPr baseColWidth="10" defaultColWidth="9.140625" defaultRowHeight="15" customHeight="1" x14ac:dyDescent="0.25"/>
  <cols>
    <col min="1" max="1" width="1.7109375" style="12" customWidth="1"/>
    <col min="2" max="2" width="23" style="12" customWidth="1"/>
    <col min="3" max="3" width="15.7109375" style="12" customWidth="1"/>
    <col min="4" max="5" width="12.7109375" style="12" customWidth="1"/>
    <col min="6" max="6" width="2.7109375" style="12" customWidth="1"/>
    <col min="7" max="7" width="12.7109375" style="5" customWidth="1"/>
    <col min="8" max="8" width="10.7109375" style="5" customWidth="1"/>
    <col min="9" max="9" width="9.140625" style="12"/>
    <col min="10" max="16384" width="9.140625" style="3"/>
  </cols>
  <sheetData>
    <row r="1" spans="1:15" ht="15" customHeight="1" x14ac:dyDescent="0.25">
      <c r="A1" s="5"/>
      <c r="B1" s="5"/>
      <c r="C1" s="5"/>
      <c r="D1" s="5"/>
      <c r="E1" s="5"/>
      <c r="F1" s="5"/>
      <c r="I1" s="5"/>
    </row>
    <row r="2" spans="1:15" s="5" customFormat="1" ht="18" customHeight="1" x14ac:dyDescent="0.25">
      <c r="B2" s="413" t="s">
        <v>290</v>
      </c>
      <c r="C2" s="413"/>
      <c r="D2" s="413"/>
      <c r="E2" s="413"/>
      <c r="F2" s="413"/>
      <c r="G2" s="413"/>
      <c r="H2" s="413"/>
    </row>
    <row r="3" spans="1:15" s="5" customFormat="1" ht="15" customHeight="1" x14ac:dyDescent="0.25"/>
    <row r="4" spans="1:15" s="5" customFormat="1" ht="17.100000000000001" customHeight="1" x14ac:dyDescent="0.25">
      <c r="G4" s="414" t="s">
        <v>372</v>
      </c>
      <c r="H4" s="415"/>
    </row>
    <row r="5" spans="1:15" s="5" customFormat="1" ht="17.100000000000001" customHeight="1" x14ac:dyDescent="0.25">
      <c r="D5" s="25">
        <v>2022</v>
      </c>
      <c r="E5" s="71">
        <v>2023</v>
      </c>
      <c r="F5"/>
      <c r="G5" s="9" t="s">
        <v>0</v>
      </c>
      <c r="H5" s="9" t="s">
        <v>5</v>
      </c>
    </row>
    <row r="6" spans="1:15" s="5" customFormat="1" ht="17.100000000000001" customHeight="1" x14ac:dyDescent="0.25">
      <c r="B6" s="426" t="s">
        <v>3</v>
      </c>
      <c r="C6" s="44" t="s">
        <v>314</v>
      </c>
      <c r="D6" s="48">
        <v>28669</v>
      </c>
      <c r="E6" s="48">
        <v>31176</v>
      </c>
      <c r="F6"/>
      <c r="G6" s="48">
        <f>E6-D6</f>
        <v>2507</v>
      </c>
      <c r="H6" s="287">
        <f>G6/D6</f>
        <v>8.7446370644249885E-2</v>
      </c>
    </row>
    <row r="7" spans="1:15" s="5" customFormat="1" ht="15" customHeight="1" x14ac:dyDescent="0.25">
      <c r="B7" s="427"/>
      <c r="C7" s="65" t="s">
        <v>315</v>
      </c>
      <c r="D7" s="276">
        <v>103408</v>
      </c>
      <c r="E7" s="276">
        <v>129746</v>
      </c>
      <c r="F7"/>
      <c r="G7" s="276">
        <f>E7-D7</f>
        <v>26338</v>
      </c>
      <c r="H7" s="288">
        <f>G7/D7</f>
        <v>0.25469982980040229</v>
      </c>
      <c r="J7" s="296"/>
    </row>
    <row r="8" spans="1:15" s="5" customFormat="1" ht="15" customHeight="1" x14ac:dyDescent="0.25">
      <c r="B8" s="427"/>
      <c r="C8" s="45" t="s">
        <v>17</v>
      </c>
      <c r="D8" s="49">
        <v>242305</v>
      </c>
      <c r="E8" s="49">
        <v>220650</v>
      </c>
      <c r="F8"/>
      <c r="G8" s="49">
        <f>E8-D8</f>
        <v>-21655</v>
      </c>
      <c r="H8" s="289">
        <f>G8/D8</f>
        <v>-8.9370834279111036E-2</v>
      </c>
    </row>
    <row r="9" spans="1:15" s="5" customFormat="1" ht="15" customHeight="1" x14ac:dyDescent="0.25">
      <c r="B9" s="428"/>
      <c r="C9" s="108" t="s">
        <v>18</v>
      </c>
      <c r="D9" s="277">
        <v>374382</v>
      </c>
      <c r="E9" s="277">
        <v>381572</v>
      </c>
      <c r="F9"/>
      <c r="G9" s="277">
        <f>E9-D9</f>
        <v>7190</v>
      </c>
      <c r="H9" s="290">
        <f>G9/D9</f>
        <v>1.9204983145557211E-2</v>
      </c>
    </row>
    <row r="10" spans="1:15" s="5" customFormat="1" ht="15" customHeight="1" x14ac:dyDescent="0.25">
      <c r="B10" s="26"/>
      <c r="C10" s="27"/>
      <c r="D10" s="297"/>
      <c r="E10" s="28"/>
      <c r="F10"/>
      <c r="G10" s="29"/>
      <c r="H10" s="30"/>
      <c r="J10" s="3"/>
      <c r="K10" s="3"/>
      <c r="L10" s="3"/>
      <c r="M10" s="3"/>
      <c r="N10" s="3"/>
      <c r="O10" s="3"/>
    </row>
    <row r="11" spans="1:15" s="5" customFormat="1" ht="15" customHeight="1" x14ac:dyDescent="0.25">
      <c r="A11" s="28"/>
      <c r="B11" s="420" t="s">
        <v>55</v>
      </c>
      <c r="C11" s="35" t="s">
        <v>322</v>
      </c>
      <c r="D11" s="93">
        <v>259.33042834000003</v>
      </c>
      <c r="E11" s="83">
        <v>280.37161961000004</v>
      </c>
      <c r="F11"/>
      <c r="G11" s="93">
        <f>E11-D11</f>
        <v>21.041191270000013</v>
      </c>
      <c r="H11" s="36">
        <f>G11/D11</f>
        <v>8.1136607858502297E-2</v>
      </c>
      <c r="J11" s="346"/>
      <c r="K11" s="3"/>
      <c r="L11" s="3"/>
      <c r="M11" s="3"/>
      <c r="N11" s="3"/>
      <c r="O11" s="3"/>
    </row>
    <row r="12" spans="1:15" s="5" customFormat="1" ht="15" customHeight="1" x14ac:dyDescent="0.25">
      <c r="B12" s="421"/>
      <c r="C12" s="40" t="s">
        <v>17</v>
      </c>
      <c r="D12" s="94">
        <v>-248.17077322</v>
      </c>
      <c r="E12" s="183">
        <v>-220.81516879</v>
      </c>
      <c r="F12"/>
      <c r="G12" s="94">
        <f>E12-D12</f>
        <v>27.35560443</v>
      </c>
      <c r="H12" s="39">
        <f>G12/D12</f>
        <v>-0.11022895272905335</v>
      </c>
      <c r="J12" s="346"/>
      <c r="K12" s="3"/>
      <c r="L12" s="3"/>
      <c r="M12" s="3"/>
      <c r="N12" s="3"/>
      <c r="O12" s="3"/>
    </row>
    <row r="13" spans="1:15" ht="15" customHeight="1" x14ac:dyDescent="0.25">
      <c r="A13" s="5"/>
      <c r="B13" s="422"/>
      <c r="C13" s="19" t="s">
        <v>18</v>
      </c>
      <c r="D13" s="95">
        <v>11.159655120000005</v>
      </c>
      <c r="E13" s="95">
        <v>59.556450820000023</v>
      </c>
      <c r="F13"/>
      <c r="G13" s="95">
        <f>E13-D13</f>
        <v>48.39679570000002</v>
      </c>
      <c r="H13" s="21">
        <f>G13/D13</f>
        <v>4.3367644590794487</v>
      </c>
      <c r="I13" s="5"/>
      <c r="J13" s="346"/>
    </row>
    <row r="14" spans="1:15" ht="15" customHeight="1" x14ac:dyDescent="0.25">
      <c r="A14" s="5"/>
      <c r="B14" s="22"/>
      <c r="C14" s="5"/>
      <c r="D14" s="23"/>
      <c r="E14" s="23"/>
      <c r="F14"/>
      <c r="G14" s="23"/>
      <c r="I14" s="5"/>
    </row>
    <row r="15" spans="1:15" ht="15" customHeight="1" x14ac:dyDescent="0.25">
      <c r="A15" s="5"/>
      <c r="B15" s="423" t="s">
        <v>56</v>
      </c>
      <c r="C15" s="35" t="s">
        <v>322</v>
      </c>
      <c r="D15" s="307">
        <v>2507.8371919000469</v>
      </c>
      <c r="E15" s="48">
        <v>2160.9268849136006</v>
      </c>
      <c r="F15"/>
      <c r="G15" s="307">
        <f>E15-D15</f>
        <v>-346.91030698644636</v>
      </c>
      <c r="H15" s="36">
        <f>G15/D15</f>
        <v>-0.13833047380703847</v>
      </c>
      <c r="I15" s="5"/>
    </row>
    <row r="16" spans="1:15" ht="15" customHeight="1" x14ac:dyDescent="0.25">
      <c r="A16" s="5"/>
      <c r="B16" s="424"/>
      <c r="C16" s="40" t="s">
        <v>17</v>
      </c>
      <c r="D16" s="308">
        <v>-1024.2082219516724</v>
      </c>
      <c r="E16" s="49">
        <v>-1000.7485555857693</v>
      </c>
      <c r="F16"/>
      <c r="G16" s="308">
        <f>E16-D16</f>
        <v>23.459666365903104</v>
      </c>
      <c r="H16" s="39">
        <f>G16/D16</f>
        <v>-2.2905172857526676E-2</v>
      </c>
      <c r="I16" s="5"/>
    </row>
    <row r="17" spans="1:10" ht="15" customHeight="1" x14ac:dyDescent="0.25">
      <c r="A17" s="5"/>
      <c r="B17" s="425"/>
      <c r="C17" s="19" t="s">
        <v>18</v>
      </c>
      <c r="D17" s="309">
        <v>29.808204240588502</v>
      </c>
      <c r="E17" s="309">
        <v>156.08181632824218</v>
      </c>
      <c r="F17"/>
      <c r="G17" s="309">
        <f>E17-D17</f>
        <v>126.27361208765367</v>
      </c>
      <c r="H17" s="21">
        <f>G17/D17</f>
        <v>4.2362032636542573</v>
      </c>
      <c r="I17" s="5"/>
    </row>
    <row r="18" spans="1:10" ht="15" customHeight="1" x14ac:dyDescent="0.2">
      <c r="B18" s="72" t="s">
        <v>283</v>
      </c>
    </row>
    <row r="19" spans="1:10" ht="15" customHeight="1" x14ac:dyDescent="0.2">
      <c r="B19" s="256"/>
    </row>
    <row r="20" spans="1:10" s="378" customFormat="1" ht="15" customHeight="1" x14ac:dyDescent="0.25">
      <c r="A20" s="379"/>
      <c r="B20" s="292"/>
      <c r="C20" s="379"/>
      <c r="D20" s="379"/>
      <c r="E20" s="384"/>
      <c r="F20" s="379"/>
      <c r="G20" s="374"/>
      <c r="H20" s="374"/>
      <c r="I20" s="379"/>
    </row>
    <row r="21" spans="1:10" s="378" customFormat="1" ht="15" customHeight="1" x14ac:dyDescent="0.25">
      <c r="A21" s="379"/>
      <c r="B21" s="358"/>
      <c r="C21" s="320"/>
      <c r="D21" s="320"/>
      <c r="E21" s="320"/>
      <c r="F21" s="379"/>
      <c r="G21" s="374"/>
      <c r="H21" s="374"/>
      <c r="I21" s="379"/>
      <c r="J21" s="379"/>
    </row>
    <row r="22" spans="1:10" s="378" customFormat="1" x14ac:dyDescent="0.25">
      <c r="A22" s="379"/>
      <c r="B22" s="358"/>
      <c r="C22" s="321"/>
      <c r="D22" s="322"/>
      <c r="E22" s="322"/>
      <c r="F22" s="379"/>
      <c r="G22" s="374"/>
      <c r="H22" s="374"/>
      <c r="I22" s="379"/>
      <c r="J22" s="379"/>
    </row>
    <row r="23" spans="1:10" s="378" customFormat="1" x14ac:dyDescent="0.25">
      <c r="A23" s="379"/>
      <c r="B23" s="358"/>
      <c r="C23" s="321"/>
      <c r="D23" s="322"/>
      <c r="E23" s="322"/>
      <c r="F23" s="379"/>
      <c r="G23" s="374"/>
      <c r="H23" s="374"/>
      <c r="I23" s="379"/>
      <c r="J23" s="379"/>
    </row>
    <row r="24" spans="1:10" s="378" customFormat="1" x14ac:dyDescent="0.25">
      <c r="A24" s="379"/>
      <c r="B24" s="358"/>
      <c r="C24" s="321"/>
      <c r="D24" s="322"/>
      <c r="E24" s="322"/>
      <c r="F24" s="379"/>
      <c r="G24" s="374"/>
      <c r="H24" s="374"/>
      <c r="I24" s="379"/>
      <c r="J24" s="379"/>
    </row>
    <row r="25" spans="1:10" s="378" customFormat="1" x14ac:dyDescent="0.25">
      <c r="A25" s="379"/>
      <c r="B25" s="292"/>
      <c r="C25" s="321"/>
      <c r="D25" s="322"/>
      <c r="E25" s="322"/>
      <c r="F25" s="379"/>
      <c r="G25" s="382"/>
      <c r="H25" s="374"/>
      <c r="I25" s="379"/>
      <c r="J25" s="379"/>
    </row>
    <row r="26" spans="1:10" s="378" customFormat="1" x14ac:dyDescent="0.25">
      <c r="A26" s="379"/>
      <c r="B26" s="292"/>
      <c r="C26" s="321"/>
      <c r="D26" s="322"/>
      <c r="E26" s="322"/>
      <c r="F26" s="379"/>
      <c r="G26" s="374"/>
      <c r="H26" s="374"/>
      <c r="I26" s="379"/>
      <c r="J26" s="379"/>
    </row>
    <row r="27" spans="1:10" s="378" customFormat="1" ht="15" customHeight="1" x14ac:dyDescent="0.25">
      <c r="A27" s="379"/>
      <c r="B27" s="379"/>
      <c r="C27" s="379"/>
      <c r="D27" s="379"/>
      <c r="E27" s="379"/>
      <c r="F27" s="379"/>
      <c r="G27" s="374"/>
      <c r="H27" s="374"/>
      <c r="I27" s="379"/>
    </row>
    <row r="28" spans="1:10" s="378" customFormat="1" ht="15" customHeight="1" x14ac:dyDescent="0.25">
      <c r="A28" s="379"/>
      <c r="B28" s="379"/>
      <c r="C28" s="379"/>
      <c r="D28" s="379"/>
      <c r="E28" s="379"/>
      <c r="F28" s="379"/>
      <c r="G28" s="374"/>
      <c r="H28" s="374"/>
      <c r="I28" s="379"/>
    </row>
    <row r="29" spans="1:10" s="378" customFormat="1" ht="15" customHeight="1" x14ac:dyDescent="0.25">
      <c r="A29" s="379"/>
      <c r="B29" s="385"/>
      <c r="C29" s="385"/>
      <c r="D29" s="385"/>
      <c r="E29" s="379"/>
      <c r="F29" s="379"/>
      <c r="G29" s="374"/>
      <c r="H29" s="374"/>
      <c r="I29" s="379"/>
    </row>
    <row r="30" spans="1:10" s="378" customFormat="1" ht="15" customHeight="1" x14ac:dyDescent="0.25">
      <c r="A30" s="379"/>
      <c r="B30" s="379"/>
      <c r="C30" s="379"/>
      <c r="D30" s="379"/>
      <c r="E30" s="379"/>
      <c r="F30" s="379"/>
      <c r="G30" s="374"/>
      <c r="H30" s="374"/>
      <c r="I30" s="379"/>
    </row>
    <row r="31" spans="1:10" s="378" customFormat="1" ht="24" customHeight="1" x14ac:dyDescent="0.25">
      <c r="A31" s="379"/>
      <c r="B31" s="383"/>
      <c r="C31" s="383"/>
      <c r="D31" s="383"/>
      <c r="E31" s="383"/>
      <c r="F31" s="383"/>
      <c r="G31" s="383"/>
      <c r="H31" s="383"/>
      <c r="I31" s="379"/>
    </row>
    <row r="32" spans="1:10" s="378" customFormat="1" x14ac:dyDescent="0.25">
      <c r="A32" s="383"/>
      <c r="B32" s="383"/>
      <c r="C32" s="383"/>
      <c r="D32" s="383"/>
      <c r="E32" s="383"/>
      <c r="F32" s="383"/>
      <c r="G32" s="383"/>
      <c r="H32" s="383"/>
      <c r="I32" s="379"/>
    </row>
    <row r="33" spans="1:9" s="378" customFormat="1" ht="15" customHeight="1" x14ac:dyDescent="0.25">
      <c r="A33" s="379"/>
      <c r="B33" s="386"/>
      <c r="C33" s="386"/>
      <c r="D33" s="386"/>
      <c r="E33" s="386"/>
      <c r="F33" s="386"/>
      <c r="G33" s="386"/>
      <c r="H33" s="386"/>
      <c r="I33" s="379"/>
    </row>
    <row r="34" spans="1:9" s="378" customFormat="1" ht="23.45" customHeight="1" x14ac:dyDescent="0.25">
      <c r="A34" s="379"/>
      <c r="B34" s="383"/>
      <c r="C34" s="383"/>
      <c r="D34" s="383"/>
      <c r="E34" s="383"/>
      <c r="F34" s="383"/>
      <c r="G34" s="383"/>
      <c r="H34" s="383"/>
      <c r="I34" s="379"/>
    </row>
    <row r="35" spans="1:9" s="378" customFormat="1" x14ac:dyDescent="0.25">
      <c r="A35" s="379"/>
      <c r="B35" s="386"/>
      <c r="C35" s="386"/>
      <c r="D35" s="386"/>
      <c r="E35" s="386"/>
      <c r="F35" s="386"/>
      <c r="G35" s="386"/>
      <c r="H35" s="386"/>
      <c r="I35" s="379"/>
    </row>
    <row r="36" spans="1:9" s="378" customFormat="1" ht="15" customHeight="1" x14ac:dyDescent="0.25">
      <c r="A36" s="379"/>
      <c r="B36" s="379"/>
      <c r="C36" s="379"/>
      <c r="D36" s="379"/>
      <c r="E36" s="379"/>
      <c r="F36" s="379"/>
      <c r="G36" s="374"/>
      <c r="H36" s="374"/>
      <c r="I36" s="379"/>
    </row>
    <row r="37" spans="1:9" s="378" customFormat="1" ht="15" customHeight="1" x14ac:dyDescent="0.25">
      <c r="A37" s="379"/>
      <c r="B37" s="387"/>
      <c r="C37" s="387"/>
      <c r="D37" s="387"/>
      <c r="E37" s="387"/>
      <c r="F37" s="387"/>
      <c r="G37" s="387"/>
      <c r="H37" s="387"/>
      <c r="I37" s="379"/>
    </row>
    <row r="38" spans="1:9" s="378" customFormat="1" x14ac:dyDescent="0.25">
      <c r="A38" s="379"/>
      <c r="B38" s="383"/>
      <c r="C38" s="383"/>
      <c r="D38" s="383"/>
      <c r="E38" s="383"/>
      <c r="F38" s="383"/>
      <c r="G38" s="383"/>
      <c r="H38" s="383"/>
      <c r="I38" s="379"/>
    </row>
    <row r="39" spans="1:9" s="378" customFormat="1" ht="15" customHeight="1" x14ac:dyDescent="0.25">
      <c r="A39" s="379"/>
      <c r="B39" s="379"/>
      <c r="C39" s="379"/>
      <c r="D39" s="379"/>
      <c r="E39" s="379"/>
      <c r="F39" s="379"/>
      <c r="G39" s="374"/>
      <c r="H39" s="374"/>
      <c r="I39" s="379"/>
    </row>
    <row r="40" spans="1:9" s="378" customFormat="1" ht="15" customHeight="1" x14ac:dyDescent="0.25">
      <c r="A40" s="379"/>
      <c r="B40" s="379"/>
      <c r="C40" s="379"/>
      <c r="D40" s="379"/>
      <c r="E40" s="379"/>
      <c r="F40" s="379"/>
      <c r="G40" s="374"/>
      <c r="H40" s="374"/>
      <c r="I40" s="379"/>
    </row>
    <row r="41" spans="1:9" s="378" customFormat="1" ht="15" customHeight="1" x14ac:dyDescent="0.25">
      <c r="A41" s="379"/>
      <c r="B41" s="379"/>
      <c r="C41" s="379"/>
      <c r="D41" s="379"/>
      <c r="E41" s="379"/>
      <c r="F41" s="379"/>
      <c r="G41" s="374"/>
      <c r="H41" s="374"/>
      <c r="I41" s="379"/>
    </row>
    <row r="42" spans="1:9" s="378" customFormat="1" ht="15" customHeight="1" x14ac:dyDescent="0.25">
      <c r="A42" s="379"/>
      <c r="B42" s="379"/>
      <c r="C42" s="379"/>
      <c r="D42" s="379"/>
      <c r="E42" s="379"/>
      <c r="F42" s="379"/>
      <c r="G42" s="374"/>
      <c r="H42" s="374"/>
      <c r="I42" s="379"/>
    </row>
    <row r="43" spans="1:9" s="378" customFormat="1" ht="15" customHeight="1" x14ac:dyDescent="0.25">
      <c r="A43" s="379"/>
      <c r="B43" s="379"/>
      <c r="C43" s="379"/>
      <c r="D43" s="379"/>
      <c r="E43" s="379"/>
      <c r="F43" s="379"/>
      <c r="G43" s="374"/>
      <c r="H43" s="374"/>
      <c r="I43" s="379"/>
    </row>
    <row r="44" spans="1:9" s="378" customFormat="1" ht="15" customHeight="1" x14ac:dyDescent="0.25">
      <c r="A44" s="379"/>
      <c r="B44" s="379"/>
      <c r="C44" s="379"/>
      <c r="D44" s="379"/>
      <c r="E44" s="379"/>
      <c r="F44" s="379"/>
      <c r="G44" s="374"/>
      <c r="H44" s="374"/>
      <c r="I44" s="379"/>
    </row>
    <row r="45" spans="1:9" s="378" customFormat="1" ht="15" customHeight="1" x14ac:dyDescent="0.25">
      <c r="A45" s="379"/>
      <c r="B45" s="379"/>
      <c r="C45" s="379"/>
      <c r="D45" s="379"/>
      <c r="E45" s="379"/>
      <c r="F45" s="379"/>
      <c r="G45" s="374"/>
      <c r="H45" s="374"/>
      <c r="I45" s="379"/>
    </row>
    <row r="46" spans="1:9" s="378" customFormat="1" ht="15" customHeight="1" x14ac:dyDescent="0.25">
      <c r="A46" s="379"/>
      <c r="B46" s="379"/>
      <c r="C46" s="379"/>
      <c r="D46" s="379"/>
      <c r="E46" s="379"/>
      <c r="F46" s="379"/>
      <c r="G46" s="374"/>
      <c r="H46" s="374"/>
      <c r="I46" s="379"/>
    </row>
    <row r="47" spans="1:9" s="378" customFormat="1" ht="15" customHeight="1" x14ac:dyDescent="0.25">
      <c r="A47" s="379"/>
      <c r="B47" s="379"/>
      <c r="C47" s="379"/>
      <c r="D47" s="379"/>
      <c r="E47" s="379"/>
      <c r="F47" s="379"/>
      <c r="G47" s="374"/>
      <c r="H47" s="374"/>
      <c r="I47" s="379"/>
    </row>
    <row r="48" spans="1:9" s="378" customFormat="1" ht="15" customHeight="1" x14ac:dyDescent="0.25">
      <c r="A48" s="379"/>
      <c r="B48" s="379"/>
      <c r="C48" s="379"/>
      <c r="D48" s="379"/>
      <c r="E48" s="379"/>
      <c r="F48" s="379"/>
      <c r="G48" s="374"/>
      <c r="H48" s="374"/>
      <c r="I48" s="379"/>
    </row>
    <row r="49" spans="1:9" s="378" customFormat="1" ht="15" customHeight="1" x14ac:dyDescent="0.25">
      <c r="A49" s="379"/>
      <c r="B49" s="379"/>
      <c r="C49" s="379"/>
      <c r="D49" s="379"/>
      <c r="E49" s="379"/>
      <c r="F49" s="379"/>
      <c r="G49" s="374"/>
      <c r="H49" s="374"/>
      <c r="I49" s="379"/>
    </row>
    <row r="50" spans="1:9" s="378" customFormat="1" ht="15" customHeight="1" x14ac:dyDescent="0.25">
      <c r="A50" s="379"/>
      <c r="B50" s="379"/>
      <c r="C50" s="379"/>
      <c r="D50" s="379"/>
      <c r="E50" s="379"/>
      <c r="F50" s="379"/>
      <c r="G50" s="374"/>
      <c r="H50" s="374"/>
      <c r="I50" s="379"/>
    </row>
  </sheetData>
  <mergeCells count="5">
    <mergeCell ref="B2:H2"/>
    <mergeCell ref="G4:H4"/>
    <mergeCell ref="B11:B13"/>
    <mergeCell ref="B15:B17"/>
    <mergeCell ref="B6:B9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5"/>
  <cols>
    <col min="1" max="1" width="1.7109375" customWidth="1"/>
    <col min="2" max="2" width="45.28515625" customWidth="1"/>
    <col min="3" max="6" width="11.7109375" customWidth="1"/>
    <col min="7" max="7" width="2.7109375" style="3" customWidth="1"/>
    <col min="8" max="8" width="10.7109375" style="3" customWidth="1"/>
    <col min="9" max="9" width="9.7109375" style="3" customWidth="1"/>
    <col min="10" max="10" width="10.7109375" style="3" customWidth="1"/>
    <col min="11" max="11" width="9.7109375" style="2" customWidth="1"/>
    <col min="12" max="12" width="9.7109375" customWidth="1"/>
    <col min="13" max="20" width="9.140625" style="388"/>
    <col min="21" max="16384" width="9.140625" style="2"/>
  </cols>
  <sheetData>
    <row r="1" spans="2:20" s="1" customFormat="1" ht="15" customHeight="1" x14ac:dyDescent="0.25">
      <c r="L1"/>
      <c r="M1" s="381"/>
      <c r="N1" s="381"/>
      <c r="O1" s="381"/>
      <c r="P1" s="381"/>
      <c r="Q1" s="381"/>
      <c r="R1" s="381"/>
      <c r="S1" s="381"/>
      <c r="T1" s="381"/>
    </row>
    <row r="2" spans="2:20" s="1" customFormat="1" ht="18" customHeight="1" x14ac:dyDescent="0.25">
      <c r="B2" s="429" t="s">
        <v>237</v>
      </c>
      <c r="C2" s="429"/>
      <c r="D2" s="429"/>
      <c r="E2" s="429"/>
      <c r="F2" s="429"/>
      <c r="G2" s="429"/>
      <c r="H2" s="429"/>
      <c r="I2" s="429"/>
      <c r="J2" s="429"/>
      <c r="K2" s="429"/>
      <c r="L2"/>
      <c r="M2" s="381"/>
      <c r="N2" s="381"/>
      <c r="O2" s="381"/>
      <c r="P2" s="381"/>
      <c r="Q2" s="381"/>
      <c r="R2" s="381"/>
      <c r="S2" s="381"/>
      <c r="T2" s="381"/>
    </row>
    <row r="3" spans="2:20" s="1" customFormat="1" ht="15" customHeight="1" x14ac:dyDescent="0.25">
      <c r="L3"/>
      <c r="M3" s="381"/>
      <c r="N3" s="381"/>
      <c r="O3" s="381"/>
      <c r="P3" s="381"/>
      <c r="Q3" s="381"/>
      <c r="R3" s="381"/>
      <c r="S3" s="381"/>
      <c r="T3" s="381"/>
    </row>
    <row r="4" spans="2:20" ht="17.100000000000001" customHeight="1" x14ac:dyDescent="0.25">
      <c r="B4" s="84"/>
      <c r="C4" s="84"/>
      <c r="D4" s="85"/>
      <c r="E4" s="84"/>
      <c r="F4" s="85"/>
      <c r="H4" s="414" t="s">
        <v>372</v>
      </c>
      <c r="I4" s="432"/>
      <c r="J4" s="432"/>
      <c r="K4" s="415"/>
      <c r="M4"/>
      <c r="N4"/>
    </row>
    <row r="5" spans="2:20" s="4" customFormat="1" ht="17.100000000000001" customHeight="1" x14ac:dyDescent="0.25">
      <c r="B5"/>
      <c r="C5" s="416">
        <v>2022</v>
      </c>
      <c r="D5" s="417"/>
      <c r="E5" s="416">
        <v>2023</v>
      </c>
      <c r="F5" s="417"/>
      <c r="G5" s="82"/>
      <c r="H5" s="430" t="s">
        <v>19</v>
      </c>
      <c r="I5" s="431"/>
      <c r="J5" s="430" t="s">
        <v>20</v>
      </c>
      <c r="K5" s="431"/>
      <c r="L5"/>
      <c r="M5"/>
      <c r="N5"/>
      <c r="O5" s="389"/>
      <c r="P5" s="389"/>
      <c r="Q5" s="389"/>
      <c r="R5" s="389"/>
      <c r="S5" s="389"/>
      <c r="T5" s="389"/>
    </row>
    <row r="6" spans="2:20" s="4" customFormat="1" ht="17.100000000000001" customHeight="1" x14ac:dyDescent="0.25">
      <c r="B6"/>
      <c r="C6" s="191" t="s">
        <v>19</v>
      </c>
      <c r="D6" s="192" t="s">
        <v>20</v>
      </c>
      <c r="E6" s="191" t="s">
        <v>19</v>
      </c>
      <c r="F6" s="192" t="s">
        <v>20</v>
      </c>
      <c r="G6" s="82"/>
      <c r="H6" s="109" t="s">
        <v>0</v>
      </c>
      <c r="I6" s="110" t="s">
        <v>5</v>
      </c>
      <c r="J6" s="109" t="s">
        <v>0</v>
      </c>
      <c r="K6" s="110" t="s">
        <v>5</v>
      </c>
      <c r="L6"/>
      <c r="M6" s="390"/>
      <c r="N6" s="390"/>
      <c r="O6" s="385"/>
      <c r="P6" s="389"/>
      <c r="Q6" s="389"/>
      <c r="R6" s="389"/>
      <c r="S6" s="389"/>
      <c r="T6" s="389"/>
    </row>
    <row r="7" spans="2:20" s="5" customFormat="1" ht="15" customHeight="1" x14ac:dyDescent="0.25">
      <c r="B7" s="44" t="s">
        <v>21</v>
      </c>
      <c r="C7" s="111">
        <v>424166</v>
      </c>
      <c r="D7" s="112">
        <v>10124.46706044</v>
      </c>
      <c r="E7" s="111">
        <v>430851</v>
      </c>
      <c r="F7" s="112">
        <v>10911.396958700001</v>
      </c>
      <c r="G7"/>
      <c r="H7" s="111">
        <f>E7-C7</f>
        <v>6685</v>
      </c>
      <c r="I7" s="133">
        <f>H7/C7</f>
        <v>1.5760339112517268E-2</v>
      </c>
      <c r="J7" s="123">
        <f t="shared" ref="J7:J17" si="0">F7-D7</f>
        <v>786.92989826000121</v>
      </c>
      <c r="K7" s="133">
        <f t="shared" ref="K7:K17" si="1">J7/D7</f>
        <v>7.7725562596259956E-2</v>
      </c>
      <c r="L7"/>
      <c r="M7" s="390"/>
      <c r="N7" s="391"/>
      <c r="O7" s="392"/>
      <c r="P7" s="374"/>
      <c r="Q7" s="374"/>
      <c r="R7" s="374"/>
      <c r="S7" s="374"/>
      <c r="T7" s="374"/>
    </row>
    <row r="8" spans="2:20" s="5" customFormat="1" ht="15" customHeight="1" x14ac:dyDescent="0.25">
      <c r="B8" s="65" t="s">
        <v>22</v>
      </c>
      <c r="C8" s="113">
        <v>1353</v>
      </c>
      <c r="D8" s="114">
        <v>2.94487093</v>
      </c>
      <c r="E8" s="113">
        <v>1209</v>
      </c>
      <c r="F8" s="114">
        <v>3.08523419</v>
      </c>
      <c r="G8"/>
      <c r="H8" s="113">
        <f t="shared" ref="H8:H17" si="2">E8-C8</f>
        <v>-144</v>
      </c>
      <c r="I8" s="120">
        <f t="shared" ref="I8:I17" si="3">H8/C8</f>
        <v>-0.10643015521064302</v>
      </c>
      <c r="J8" s="124">
        <f t="shared" si="0"/>
        <v>0.14036325999999999</v>
      </c>
      <c r="K8" s="120">
        <f t="shared" si="1"/>
        <v>4.7663637332995099E-2</v>
      </c>
      <c r="L8" s="187"/>
      <c r="M8" s="390"/>
      <c r="N8" s="391"/>
      <c r="O8" s="393"/>
      <c r="P8" s="374"/>
      <c r="Q8" s="374"/>
      <c r="R8" s="374"/>
      <c r="S8" s="374"/>
      <c r="T8" s="374"/>
    </row>
    <row r="9" spans="2:20" s="5" customFormat="1" ht="15" customHeight="1" x14ac:dyDescent="0.25">
      <c r="B9" s="65" t="s">
        <v>23</v>
      </c>
      <c r="C9" s="113">
        <v>58237</v>
      </c>
      <c r="D9" s="114">
        <v>180.82667824999999</v>
      </c>
      <c r="E9" s="113">
        <v>60084</v>
      </c>
      <c r="F9" s="114">
        <v>186.14116575</v>
      </c>
      <c r="G9"/>
      <c r="H9" s="113">
        <f t="shared" si="2"/>
        <v>1847</v>
      </c>
      <c r="I9" s="120">
        <f t="shared" si="3"/>
        <v>3.1715232584096024E-2</v>
      </c>
      <c r="J9" s="124">
        <f t="shared" si="0"/>
        <v>5.3144875000000127</v>
      </c>
      <c r="K9" s="120">
        <f t="shared" si="1"/>
        <v>2.9389952585715948E-2</v>
      </c>
      <c r="L9"/>
      <c r="M9" s="390"/>
      <c r="N9" s="391"/>
      <c r="O9" s="393"/>
      <c r="P9" s="374"/>
      <c r="Q9" s="374"/>
      <c r="R9" s="374"/>
      <c r="S9" s="374"/>
      <c r="T9" s="374"/>
    </row>
    <row r="10" spans="2:20" s="5" customFormat="1" ht="15" customHeight="1" x14ac:dyDescent="0.25">
      <c r="B10" s="65" t="s">
        <v>111</v>
      </c>
      <c r="C10" s="113">
        <v>21591</v>
      </c>
      <c r="D10" s="114">
        <v>252.40194853</v>
      </c>
      <c r="E10" s="113">
        <v>21756</v>
      </c>
      <c r="F10" s="114">
        <v>264.72019211000003</v>
      </c>
      <c r="G10"/>
      <c r="H10" s="113">
        <f t="shared" si="2"/>
        <v>165</v>
      </c>
      <c r="I10" s="120">
        <f t="shared" si="3"/>
        <v>7.6420730860080593E-3</v>
      </c>
      <c r="J10" s="124">
        <f t="shared" si="0"/>
        <v>12.318243580000029</v>
      </c>
      <c r="K10" s="120">
        <f t="shared" si="1"/>
        <v>4.8804074816941864E-2</v>
      </c>
      <c r="L10"/>
      <c r="M10" s="390"/>
      <c r="N10" s="391"/>
      <c r="O10" s="393"/>
      <c r="P10" s="374"/>
      <c r="Q10" s="374"/>
      <c r="R10" s="374"/>
      <c r="S10" s="374"/>
      <c r="T10" s="374"/>
    </row>
    <row r="11" spans="2:20" s="5" customFormat="1" ht="15" customHeight="1" x14ac:dyDescent="0.25">
      <c r="B11" s="65" t="s">
        <v>113</v>
      </c>
      <c r="C11" s="113">
        <v>43457</v>
      </c>
      <c r="D11" s="114">
        <v>547.30745878999994</v>
      </c>
      <c r="E11" s="113">
        <v>42734</v>
      </c>
      <c r="F11" s="114">
        <v>533.80364513999996</v>
      </c>
      <c r="G11"/>
      <c r="H11" s="113">
        <f t="shared" si="2"/>
        <v>-723</v>
      </c>
      <c r="I11" s="120">
        <f t="shared" si="3"/>
        <v>-1.6637135559288491E-2</v>
      </c>
      <c r="J11" s="124">
        <f t="shared" si="0"/>
        <v>-13.503813649999984</v>
      </c>
      <c r="K11" s="120">
        <f t="shared" si="1"/>
        <v>-2.4673176718355946E-2</v>
      </c>
      <c r="L11"/>
      <c r="M11" s="390"/>
      <c r="N11" s="391"/>
      <c r="O11" s="392"/>
      <c r="P11" s="374"/>
      <c r="Q11" s="374"/>
      <c r="R11" s="374"/>
      <c r="S11" s="374"/>
      <c r="T11" s="374"/>
    </row>
    <row r="12" spans="2:20" s="5" customFormat="1" ht="15" customHeight="1" x14ac:dyDescent="0.25">
      <c r="B12" s="65" t="s">
        <v>24</v>
      </c>
      <c r="C12" s="113">
        <v>23204</v>
      </c>
      <c r="D12" s="114">
        <v>18.313471670000002</v>
      </c>
      <c r="E12" s="113">
        <v>26123</v>
      </c>
      <c r="F12" s="114">
        <v>24.80861814</v>
      </c>
      <c r="G12"/>
      <c r="H12" s="113">
        <f t="shared" si="2"/>
        <v>2919</v>
      </c>
      <c r="I12" s="120">
        <f t="shared" si="3"/>
        <v>0.12579727633166696</v>
      </c>
      <c r="J12" s="124">
        <f t="shared" si="0"/>
        <v>6.4951464699999981</v>
      </c>
      <c r="K12" s="120">
        <f t="shared" si="1"/>
        <v>0.35466494758827982</v>
      </c>
      <c r="L12"/>
      <c r="M12" s="390"/>
      <c r="N12" s="391"/>
      <c r="O12" s="393"/>
      <c r="P12" s="374"/>
      <c r="Q12" s="374"/>
      <c r="R12" s="374"/>
      <c r="S12" s="374"/>
      <c r="T12" s="374"/>
    </row>
    <row r="13" spans="2:20" s="5" customFormat="1" ht="15" customHeight="1" x14ac:dyDescent="0.25">
      <c r="B13" s="65" t="s">
        <v>25</v>
      </c>
      <c r="C13" s="113">
        <v>309</v>
      </c>
      <c r="D13" s="114">
        <v>1.7192247199999999</v>
      </c>
      <c r="E13" s="113">
        <v>352</v>
      </c>
      <c r="F13" s="114">
        <v>1.9148906799999998</v>
      </c>
      <c r="G13"/>
      <c r="H13" s="129">
        <f t="shared" si="2"/>
        <v>43</v>
      </c>
      <c r="I13" s="134">
        <f t="shared" si="3"/>
        <v>0.13915857605177995</v>
      </c>
      <c r="J13" s="178">
        <f t="shared" si="0"/>
        <v>0.19566595999999992</v>
      </c>
      <c r="K13" s="134">
        <f t="shared" si="1"/>
        <v>0.11381057852634874</v>
      </c>
      <c r="L13"/>
      <c r="M13" s="390"/>
      <c r="N13" s="391"/>
      <c r="O13" s="393"/>
      <c r="P13" s="374"/>
      <c r="Q13" s="374"/>
      <c r="R13" s="374"/>
      <c r="S13" s="374"/>
      <c r="T13" s="374"/>
    </row>
    <row r="14" spans="2:20" s="24" customFormat="1" ht="15" customHeight="1" x14ac:dyDescent="0.25">
      <c r="B14" s="125" t="s">
        <v>26</v>
      </c>
      <c r="C14" s="115">
        <v>455111</v>
      </c>
      <c r="D14" s="116">
        <v>11124.499667010001</v>
      </c>
      <c r="E14" s="115">
        <v>461977</v>
      </c>
      <c r="F14" s="116">
        <v>11921.93525167</v>
      </c>
      <c r="G14" s="92"/>
      <c r="H14" s="131">
        <f t="shared" si="2"/>
        <v>6866</v>
      </c>
      <c r="I14" s="135">
        <f t="shared" si="3"/>
        <v>1.5086429464460319E-2</v>
      </c>
      <c r="J14" s="199">
        <f t="shared" si="0"/>
        <v>797.43558465999922</v>
      </c>
      <c r="K14" s="135">
        <f t="shared" si="1"/>
        <v>7.1682826961181514E-2</v>
      </c>
      <c r="L14"/>
      <c r="M14" s="394"/>
      <c r="N14" s="394"/>
      <c r="O14" s="393"/>
      <c r="P14" s="395"/>
      <c r="Q14" s="395"/>
      <c r="R14" s="395"/>
      <c r="S14" s="395"/>
      <c r="T14" s="395"/>
    </row>
    <row r="15" spans="2:20" s="5" customFormat="1" ht="15" customHeight="1" x14ac:dyDescent="0.25">
      <c r="B15" s="65" t="s">
        <v>60</v>
      </c>
      <c r="C15" s="113">
        <v>219872</v>
      </c>
      <c r="D15" s="114">
        <v>291.43094855000004</v>
      </c>
      <c r="E15" s="113">
        <v>226718</v>
      </c>
      <c r="F15" s="114">
        <v>343.55956523999998</v>
      </c>
      <c r="G15"/>
      <c r="H15" s="129">
        <f t="shared" si="2"/>
        <v>6846</v>
      </c>
      <c r="I15" s="134">
        <f t="shared" si="3"/>
        <v>3.1136297482171445E-2</v>
      </c>
      <c r="J15" s="178">
        <f t="shared" si="0"/>
        <v>52.128616689999944</v>
      </c>
      <c r="K15" s="134">
        <f t="shared" si="1"/>
        <v>0.17887124531338638</v>
      </c>
      <c r="L15"/>
      <c r="M15" s="390"/>
      <c r="N15" s="391"/>
      <c r="O15" s="392"/>
      <c r="P15" s="374"/>
      <c r="Q15" s="374"/>
      <c r="R15" s="374"/>
      <c r="S15" s="374"/>
      <c r="T15" s="374"/>
    </row>
    <row r="16" spans="2:20" s="5" customFormat="1" ht="15" customHeight="1" x14ac:dyDescent="0.25">
      <c r="B16" s="65" t="s">
        <v>61</v>
      </c>
      <c r="C16" s="113">
        <v>38185</v>
      </c>
      <c r="D16" s="114">
        <v>256.80180872</v>
      </c>
      <c r="E16" s="113">
        <v>33794</v>
      </c>
      <c r="F16" s="114">
        <v>276.67609579999998</v>
      </c>
      <c r="G16"/>
      <c r="H16" s="129">
        <f t="shared" si="2"/>
        <v>-4391</v>
      </c>
      <c r="I16" s="134">
        <f t="shared" si="3"/>
        <v>-0.11499279821919602</v>
      </c>
      <c r="J16" s="178">
        <f t="shared" si="0"/>
        <v>19.874287079999988</v>
      </c>
      <c r="K16" s="134">
        <f t="shared" si="1"/>
        <v>7.7391538552867511E-2</v>
      </c>
      <c r="L16"/>
      <c r="M16" s="390"/>
      <c r="N16" s="391"/>
      <c r="O16" s="393"/>
      <c r="P16" s="374"/>
      <c r="Q16" s="374"/>
      <c r="R16" s="374"/>
      <c r="S16" s="374"/>
      <c r="T16" s="374"/>
    </row>
    <row r="17" spans="2:20" s="24" customFormat="1" ht="15" customHeight="1" x14ac:dyDescent="0.25">
      <c r="B17" s="125" t="s">
        <v>27</v>
      </c>
      <c r="C17" s="115">
        <v>227428</v>
      </c>
      <c r="D17" s="116">
        <v>548.23275726999998</v>
      </c>
      <c r="E17" s="115">
        <v>234074</v>
      </c>
      <c r="F17" s="116">
        <v>620.23566103999997</v>
      </c>
      <c r="G17" s="92"/>
      <c r="H17" s="131">
        <f t="shared" si="2"/>
        <v>6646</v>
      </c>
      <c r="I17" s="135">
        <f t="shared" si="3"/>
        <v>2.9222435232249329E-2</v>
      </c>
      <c r="J17" s="199">
        <f t="shared" si="0"/>
        <v>72.002903769999989</v>
      </c>
      <c r="K17" s="135">
        <f t="shared" si="1"/>
        <v>0.1313363764116327</v>
      </c>
      <c r="L17"/>
      <c r="M17" s="394"/>
      <c r="N17" s="396"/>
      <c r="O17" s="393"/>
      <c r="P17" s="395"/>
      <c r="Q17" s="395"/>
      <c r="R17" s="395"/>
      <c r="S17" s="395"/>
      <c r="T17" s="395"/>
    </row>
    <row r="18" spans="2:20" ht="15" customHeight="1" x14ac:dyDescent="0.25">
      <c r="B18" s="125" t="s">
        <v>217</v>
      </c>
      <c r="C18" s="115">
        <v>476174</v>
      </c>
      <c r="D18" s="116">
        <v>11672.73242428</v>
      </c>
      <c r="E18" s="115">
        <v>484573</v>
      </c>
      <c r="F18" s="116">
        <v>12542.170912709998</v>
      </c>
      <c r="H18" s="115">
        <f t="shared" ref="H18:H27" si="4">E18-C18</f>
        <v>8399</v>
      </c>
      <c r="I18" s="121">
        <f t="shared" ref="I18:I27" si="5">(E18-C18)/C18</f>
        <v>1.7638510292456118E-2</v>
      </c>
      <c r="J18" s="198">
        <f t="shared" ref="J18:J27" si="6">F18-D18</f>
        <v>869.43848842999796</v>
      </c>
      <c r="K18" s="121">
        <f t="shared" ref="K18:K27" si="7">(F18-D18)/D18</f>
        <v>7.4484572834164556E-2</v>
      </c>
      <c r="M18" s="394"/>
      <c r="N18" s="394"/>
      <c r="O18" s="393"/>
    </row>
    <row r="19" spans="2:20" ht="15" customHeight="1" x14ac:dyDescent="0.25">
      <c r="B19" s="65" t="s">
        <v>234</v>
      </c>
      <c r="C19" s="113">
        <v>55780</v>
      </c>
      <c r="D19" s="114">
        <v>60.620714460000002</v>
      </c>
      <c r="E19" s="113">
        <v>54226</v>
      </c>
      <c r="F19" s="114">
        <v>63.289696200000002</v>
      </c>
      <c r="H19" s="113">
        <f t="shared" si="4"/>
        <v>-1554</v>
      </c>
      <c r="I19" s="120">
        <f t="shared" si="5"/>
        <v>-2.7859447830763714E-2</v>
      </c>
      <c r="J19" s="124">
        <f t="shared" si="6"/>
        <v>2.6689817399999995</v>
      </c>
      <c r="K19" s="120">
        <f t="shared" si="7"/>
        <v>4.4027553349954354E-2</v>
      </c>
      <c r="M19" s="390"/>
      <c r="N19" s="397"/>
    </row>
    <row r="20" spans="2:20" ht="15" customHeight="1" x14ac:dyDescent="0.25">
      <c r="B20" s="65" t="s">
        <v>34</v>
      </c>
      <c r="C20" s="113">
        <v>1047</v>
      </c>
      <c r="D20" s="114">
        <v>6.1002272199999998</v>
      </c>
      <c r="E20" s="113">
        <v>1056</v>
      </c>
      <c r="F20" s="114">
        <v>6.9118513799999999</v>
      </c>
      <c r="H20" s="113">
        <f t="shared" si="4"/>
        <v>9</v>
      </c>
      <c r="I20" s="120">
        <f t="shared" si="5"/>
        <v>8.5959885386819486E-3</v>
      </c>
      <c r="J20" s="124">
        <f t="shared" si="6"/>
        <v>0.81162416000000004</v>
      </c>
      <c r="K20" s="120">
        <f t="shared" si="7"/>
        <v>0.13304818504776944</v>
      </c>
      <c r="M20" s="390"/>
      <c r="N20" s="397"/>
    </row>
    <row r="21" spans="2:20" ht="15" customHeight="1" x14ac:dyDescent="0.25">
      <c r="B21" s="125" t="s">
        <v>233</v>
      </c>
      <c r="C21" s="115">
        <v>56668</v>
      </c>
      <c r="D21" s="116">
        <v>66.720941679999996</v>
      </c>
      <c r="E21" s="115">
        <v>55129</v>
      </c>
      <c r="F21" s="116">
        <v>70.201547579999996</v>
      </c>
      <c r="H21" s="115">
        <f t="shared" si="4"/>
        <v>-1539</v>
      </c>
      <c r="I21" s="121">
        <f t="shared" si="5"/>
        <v>-2.715818451330557E-2</v>
      </c>
      <c r="J21" s="198">
        <f t="shared" si="6"/>
        <v>3.4806059000000005</v>
      </c>
      <c r="K21" s="121">
        <f t="shared" si="7"/>
        <v>5.2166618341409489E-2</v>
      </c>
      <c r="M21" s="398"/>
      <c r="N21" s="398"/>
    </row>
    <row r="22" spans="2:20" ht="15" customHeight="1" x14ac:dyDescent="0.25">
      <c r="B22" s="65" t="s">
        <v>36</v>
      </c>
      <c r="C22" s="113">
        <v>451736</v>
      </c>
      <c r="D22" s="114">
        <v>11062.599413540001</v>
      </c>
      <c r="E22" s="113">
        <v>458570</v>
      </c>
      <c r="F22" s="114">
        <v>11857.305571209999</v>
      </c>
      <c r="H22" s="113">
        <f t="shared" si="4"/>
        <v>6834</v>
      </c>
      <c r="I22" s="120">
        <f t="shared" si="5"/>
        <v>1.5128305027715302E-2</v>
      </c>
      <c r="J22" s="124">
        <f t="shared" si="6"/>
        <v>794.70615766999799</v>
      </c>
      <c r="K22" s="120">
        <f t="shared" si="7"/>
        <v>7.1837199193647214E-2</v>
      </c>
      <c r="M22" s="390"/>
      <c r="N22" s="397"/>
    </row>
    <row r="23" spans="2:20" ht="15" customHeight="1" x14ac:dyDescent="0.25">
      <c r="B23" s="65" t="s">
        <v>37</v>
      </c>
      <c r="C23" s="113">
        <v>227373</v>
      </c>
      <c r="D23" s="114">
        <v>548.32990679</v>
      </c>
      <c r="E23" s="113">
        <v>234073</v>
      </c>
      <c r="F23" s="114">
        <v>620.23899427000003</v>
      </c>
      <c r="H23" s="113">
        <f t="shared" si="4"/>
        <v>6700</v>
      </c>
      <c r="I23" s="120">
        <f t="shared" si="5"/>
        <v>2.9466999159970621E-2</v>
      </c>
      <c r="J23" s="124">
        <f t="shared" si="6"/>
        <v>71.909087480000039</v>
      </c>
      <c r="K23" s="120">
        <f t="shared" si="7"/>
        <v>0.13114201248107349</v>
      </c>
      <c r="M23" s="390"/>
      <c r="N23" s="397"/>
    </row>
    <row r="24" spans="2:20" ht="15" customHeight="1" x14ac:dyDescent="0.25">
      <c r="B24" s="125" t="s">
        <v>327</v>
      </c>
      <c r="C24" s="115">
        <v>474608</v>
      </c>
      <c r="D24" s="116">
        <v>11610.92932033</v>
      </c>
      <c r="E24" s="115">
        <v>483039</v>
      </c>
      <c r="F24" s="116">
        <v>12477.544565479999</v>
      </c>
      <c r="H24" s="115">
        <f t="shared" si="4"/>
        <v>8431</v>
      </c>
      <c r="I24" s="121">
        <f t="shared" si="5"/>
        <v>1.7764133769342279E-2</v>
      </c>
      <c r="J24" s="198">
        <f>F24-D24</f>
        <v>866.61524514999837</v>
      </c>
      <c r="K24" s="121">
        <f>(F24-D24)/D24</f>
        <v>7.4637888255215723E-2</v>
      </c>
      <c r="M24" s="394"/>
      <c r="N24" s="394"/>
    </row>
    <row r="25" spans="2:20" ht="15" customHeight="1" x14ac:dyDescent="0.25">
      <c r="B25" s="65" t="s">
        <v>329</v>
      </c>
      <c r="C25" s="113">
        <v>451732</v>
      </c>
      <c r="D25" s="114">
        <v>2809.6048774899996</v>
      </c>
      <c r="E25" s="113">
        <v>458567</v>
      </c>
      <c r="F25" s="114">
        <v>3018.7454578500001</v>
      </c>
      <c r="H25" s="113">
        <f t="shared" si="4"/>
        <v>6835</v>
      </c>
      <c r="I25" s="120">
        <f t="shared" si="5"/>
        <v>1.5130652687876884E-2</v>
      </c>
      <c r="J25" s="124">
        <f t="shared" si="6"/>
        <v>209.14058036000051</v>
      </c>
      <c r="K25" s="120">
        <f t="shared" si="7"/>
        <v>7.4437719707704672E-2</v>
      </c>
      <c r="M25" s="394"/>
      <c r="N25" s="394"/>
      <c r="O25" s="394"/>
    </row>
    <row r="26" spans="2:20" ht="15" customHeight="1" x14ac:dyDescent="0.25">
      <c r="B26" s="65" t="s">
        <v>330</v>
      </c>
      <c r="C26" s="113">
        <v>225948</v>
      </c>
      <c r="D26" s="114">
        <v>130.78239245</v>
      </c>
      <c r="E26" s="113">
        <v>233001</v>
      </c>
      <c r="F26" s="114">
        <v>150.14261311000001</v>
      </c>
      <c r="H26" s="113">
        <f t="shared" si="4"/>
        <v>7053</v>
      </c>
      <c r="I26" s="120">
        <f t="shared" si="5"/>
        <v>3.1215146847947316E-2</v>
      </c>
      <c r="J26" s="124">
        <f t="shared" si="6"/>
        <v>19.36022066000001</v>
      </c>
      <c r="K26" s="120">
        <f t="shared" si="7"/>
        <v>0.14803384689113791</v>
      </c>
      <c r="M26" s="390"/>
      <c r="N26" s="397"/>
    </row>
    <row r="27" spans="2:20" ht="15" customHeight="1" x14ac:dyDescent="0.25">
      <c r="B27" s="209" t="s">
        <v>328</v>
      </c>
      <c r="C27" s="117">
        <v>474348</v>
      </c>
      <c r="D27" s="118">
        <v>2940.3872699399999</v>
      </c>
      <c r="E27" s="117">
        <v>482829</v>
      </c>
      <c r="F27" s="118">
        <v>3168.8880709599998</v>
      </c>
      <c r="H27" s="117">
        <f t="shared" si="4"/>
        <v>8481</v>
      </c>
      <c r="I27" s="122">
        <f t="shared" si="5"/>
        <v>1.7879278504389182E-2</v>
      </c>
      <c r="J27" s="184">
        <f t="shared" si="6"/>
        <v>228.50080101999993</v>
      </c>
      <c r="K27" s="122">
        <f t="shared" si="7"/>
        <v>7.771112443452477E-2</v>
      </c>
      <c r="M27" s="394"/>
      <c r="N27" s="394"/>
    </row>
    <row r="28" spans="2:20" ht="15" customHeight="1" x14ac:dyDescent="0.25">
      <c r="B28" s="181" t="s">
        <v>305</v>
      </c>
      <c r="C28" s="210"/>
      <c r="D28" s="261">
        <f>D27/D24</f>
        <v>0.25324305994969487</v>
      </c>
      <c r="E28" s="262"/>
      <c r="F28" s="359">
        <f>F27/F24</f>
        <v>0.25396728132928897</v>
      </c>
      <c r="G28" s="2"/>
      <c r="H28" s="2"/>
      <c r="I28" s="2"/>
      <c r="J28" s="2"/>
    </row>
    <row r="29" spans="2:20" customFormat="1" ht="15" customHeight="1" x14ac:dyDescent="0.25">
      <c r="B29" s="72" t="s">
        <v>218</v>
      </c>
      <c r="M29" s="377"/>
      <c r="N29" s="377"/>
      <c r="O29" s="377"/>
      <c r="P29" s="377"/>
      <c r="Q29" s="377"/>
      <c r="R29" s="377"/>
      <c r="S29" s="377"/>
      <c r="T29" s="377"/>
    </row>
    <row r="30" spans="2:20" ht="15" customHeight="1" x14ac:dyDescent="0.25">
      <c r="B30" s="84"/>
      <c r="C30" s="84"/>
      <c r="D30" s="85"/>
      <c r="E30" s="84"/>
      <c r="F30" s="85"/>
    </row>
    <row r="31" spans="2:20" x14ac:dyDescent="0.25">
      <c r="B31" s="323"/>
      <c r="D31" s="324"/>
      <c r="E31" s="324"/>
      <c r="F31" s="324"/>
      <c r="M31" s="397"/>
      <c r="N31" s="397"/>
    </row>
    <row r="32" spans="2:20" ht="15" customHeight="1" x14ac:dyDescent="0.25">
      <c r="B32" s="256"/>
      <c r="D32" s="325"/>
      <c r="E32" s="325"/>
      <c r="F32" s="325"/>
      <c r="M32" s="397"/>
      <c r="N32" s="397"/>
    </row>
    <row r="33" spans="2:14" ht="15" customHeight="1" x14ac:dyDescent="0.25">
      <c r="B33" s="326"/>
      <c r="C33" s="327"/>
      <c r="D33" s="328"/>
      <c r="E33" s="326"/>
      <c r="F33" s="328"/>
      <c r="M33" s="397"/>
      <c r="N33" s="397"/>
    </row>
    <row r="34" spans="2:14" ht="15" customHeight="1" x14ac:dyDescent="0.25">
      <c r="B34" s="326"/>
      <c r="C34" s="329"/>
      <c r="D34" s="330"/>
      <c r="E34" s="331"/>
      <c r="F34" s="330"/>
      <c r="M34" s="397"/>
      <c r="N34" s="397"/>
    </row>
    <row r="35" spans="2:14" ht="28.15" customHeight="1" x14ac:dyDescent="0.25">
      <c r="B35" s="399"/>
      <c r="C35" s="399"/>
      <c r="D35" s="399"/>
      <c r="E35" s="399"/>
      <c r="F35" s="399"/>
      <c r="M35" s="397"/>
      <c r="N35" s="397"/>
    </row>
    <row r="36" spans="2:14" x14ac:dyDescent="0.25">
      <c r="B36" s="399"/>
      <c r="C36" s="399"/>
      <c r="D36" s="399"/>
      <c r="E36" s="399"/>
      <c r="F36" s="399"/>
      <c r="M36" s="397"/>
      <c r="N36" s="397"/>
    </row>
    <row r="37" spans="2:14" ht="15" customHeight="1" x14ac:dyDescent="0.25">
      <c r="B37" s="332"/>
      <c r="C37" s="332"/>
      <c r="D37" s="332"/>
      <c r="E37" s="332"/>
      <c r="F37" s="332"/>
      <c r="M37" s="397"/>
      <c r="N37" s="397"/>
    </row>
    <row r="38" spans="2:14" ht="15" customHeight="1" x14ac:dyDescent="0.25">
      <c r="B38" s="360"/>
      <c r="C38" s="326"/>
      <c r="D38" s="326"/>
      <c r="E38" s="326"/>
      <c r="F38" s="326"/>
    </row>
  </sheetData>
  <mergeCells count="6">
    <mergeCell ref="B2:K2"/>
    <mergeCell ref="C5:D5"/>
    <mergeCell ref="E5:F5"/>
    <mergeCell ref="H5:I5"/>
    <mergeCell ref="J5:K5"/>
    <mergeCell ref="H4:K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K25"/>
  <sheetViews>
    <sheetView showGridLines="0" showRowColHeaders="0" zoomScaleNormal="100" workbookViewId="0">
      <selection activeCell="B2" sqref="B2:K2"/>
    </sheetView>
  </sheetViews>
  <sheetFormatPr baseColWidth="10" defaultColWidth="9.140625" defaultRowHeight="15" customHeight="1" x14ac:dyDescent="0.2"/>
  <cols>
    <col min="1" max="1" width="1.7109375" style="12" customWidth="1"/>
    <col min="2" max="2" width="37.7109375" style="12" customWidth="1"/>
    <col min="3" max="6" width="11.7109375" style="12" customWidth="1"/>
    <col min="7" max="7" width="2.7109375" style="12" customWidth="1"/>
    <col min="8" max="8" width="10.7109375" style="1" customWidth="1"/>
    <col min="9" max="9" width="9.7109375" style="1" customWidth="1"/>
    <col min="10" max="10" width="10.7109375" style="1" customWidth="1"/>
    <col min="11" max="11" width="9.7109375" style="1" customWidth="1"/>
    <col min="12" max="16384" width="9.140625" style="3"/>
  </cols>
  <sheetData>
    <row r="1" spans="1:11" ht="15" customHeight="1" x14ac:dyDescent="0.2">
      <c r="A1" s="5"/>
      <c r="B1" s="268"/>
      <c r="C1" s="5"/>
      <c r="D1" s="5"/>
      <c r="E1" s="5"/>
      <c r="F1" s="5"/>
      <c r="G1" s="5"/>
    </row>
    <row r="2" spans="1:11" s="5" customFormat="1" ht="18" customHeight="1" x14ac:dyDescent="0.25">
      <c r="B2" s="413" t="s">
        <v>28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1" ht="15" customHeight="1" x14ac:dyDescent="0.2">
      <c r="A3" s="5"/>
      <c r="B3" s="268"/>
      <c r="C3" s="5"/>
      <c r="D3" s="5"/>
      <c r="E3" s="5"/>
      <c r="F3" s="5"/>
      <c r="G3" s="5"/>
    </row>
    <row r="4" spans="1:11" s="5" customFormat="1" ht="17.100000000000001" customHeight="1" x14ac:dyDescent="0.25">
      <c r="G4"/>
      <c r="H4" s="414" t="s">
        <v>372</v>
      </c>
      <c r="I4" s="432"/>
      <c r="J4" s="432"/>
      <c r="K4" s="415"/>
    </row>
    <row r="5" spans="1:11" s="5" customFormat="1" ht="17.100000000000001" customHeight="1" x14ac:dyDescent="0.25">
      <c r="C5" s="416">
        <v>2022</v>
      </c>
      <c r="D5" s="417"/>
      <c r="E5" s="416">
        <v>2023</v>
      </c>
      <c r="F5" s="417"/>
      <c r="G5"/>
      <c r="H5" s="433" t="s">
        <v>19</v>
      </c>
      <c r="I5" s="433"/>
      <c r="J5" s="433" t="s">
        <v>20</v>
      </c>
      <c r="K5" s="433"/>
    </row>
    <row r="6" spans="1:11" s="5" customFormat="1" ht="17.100000000000001" customHeight="1" x14ac:dyDescent="0.25">
      <c r="C6" s="109" t="s">
        <v>19</v>
      </c>
      <c r="D6" s="110" t="s">
        <v>20</v>
      </c>
      <c r="E6" s="109" t="s">
        <v>19</v>
      </c>
      <c r="F6" s="110" t="s">
        <v>20</v>
      </c>
      <c r="G6"/>
      <c r="H6" s="109" t="s">
        <v>0</v>
      </c>
      <c r="I6" s="110" t="s">
        <v>5</v>
      </c>
      <c r="J6" s="109" t="s">
        <v>0</v>
      </c>
      <c r="K6" s="110" t="s">
        <v>5</v>
      </c>
    </row>
    <row r="7" spans="1:11" s="5" customFormat="1" ht="15" customHeight="1" x14ac:dyDescent="0.25">
      <c r="B7" s="59" t="s">
        <v>29</v>
      </c>
      <c r="C7" s="111">
        <v>54913</v>
      </c>
      <c r="D7" s="112">
        <v>57.699964130000005</v>
      </c>
      <c r="E7" s="111">
        <v>53395</v>
      </c>
      <c r="F7" s="112">
        <v>60.29335743</v>
      </c>
      <c r="G7"/>
      <c r="H7" s="111">
        <f>E7-C7</f>
        <v>-1518</v>
      </c>
      <c r="I7" s="133">
        <f>H7/C7</f>
        <v>-2.7643727350536301E-2</v>
      </c>
      <c r="J7" s="123">
        <f>F7-D7</f>
        <v>2.5933932999999953</v>
      </c>
      <c r="K7" s="133">
        <f>J7/D7</f>
        <v>4.4946185653720529E-2</v>
      </c>
    </row>
    <row r="8" spans="1:11" s="5" customFormat="1" ht="15" customHeight="1" x14ac:dyDescent="0.25">
      <c r="B8" s="60" t="s">
        <v>30</v>
      </c>
      <c r="C8" s="113">
        <v>1692</v>
      </c>
      <c r="D8" s="114">
        <v>1.3438331000000001</v>
      </c>
      <c r="E8" s="113">
        <v>1495</v>
      </c>
      <c r="F8" s="114">
        <v>1.1934758400000001</v>
      </c>
      <c r="G8"/>
      <c r="H8" s="113">
        <f t="shared" ref="H8:H14" si="0">E8-C8</f>
        <v>-197</v>
      </c>
      <c r="I8" s="120">
        <f t="shared" ref="I8:I14" si="1">H8/C8</f>
        <v>-0.11643026004728133</v>
      </c>
      <c r="J8" s="124">
        <f t="shared" ref="J8:J14" si="2">F8-D8</f>
        <v>-0.15035726000000005</v>
      </c>
      <c r="K8" s="120">
        <f t="shared" ref="K8:K14" si="3">J8/D8</f>
        <v>-0.11188685559240953</v>
      </c>
    </row>
    <row r="9" spans="1:11" s="5" customFormat="1" ht="15" customHeight="1" x14ac:dyDescent="0.25">
      <c r="B9" s="60" t="s">
        <v>311</v>
      </c>
      <c r="C9" s="113">
        <v>85</v>
      </c>
      <c r="D9" s="114">
        <v>0.49429851000000002</v>
      </c>
      <c r="E9" s="113">
        <v>89</v>
      </c>
      <c r="F9" s="114">
        <v>0.54258952000000005</v>
      </c>
      <c r="G9"/>
      <c r="H9" s="113">
        <f t="shared" si="0"/>
        <v>4</v>
      </c>
      <c r="I9" s="120">
        <f t="shared" si="1"/>
        <v>4.7058823529411764E-2</v>
      </c>
      <c r="J9" s="124">
        <f t="shared" si="2"/>
        <v>4.8291010000000023E-2</v>
      </c>
      <c r="K9" s="120">
        <f t="shared" si="3"/>
        <v>9.7696046059293246E-2</v>
      </c>
    </row>
    <row r="10" spans="1:11" s="5" customFormat="1" ht="15" customHeight="1" x14ac:dyDescent="0.25">
      <c r="B10" s="60" t="s">
        <v>32</v>
      </c>
      <c r="C10" s="113">
        <v>32</v>
      </c>
      <c r="D10" s="114">
        <v>0.35646529999999998</v>
      </c>
      <c r="E10" s="113">
        <v>32</v>
      </c>
      <c r="F10" s="114">
        <v>0.34091865000000005</v>
      </c>
      <c r="G10"/>
      <c r="H10" s="113">
        <f t="shared" si="0"/>
        <v>0</v>
      </c>
      <c r="I10" s="120">
        <f t="shared" si="1"/>
        <v>0</v>
      </c>
      <c r="J10" s="124">
        <f t="shared" si="2"/>
        <v>-1.554664999999994E-2</v>
      </c>
      <c r="K10" s="120">
        <f t="shared" si="3"/>
        <v>-4.361336152495051E-2</v>
      </c>
    </row>
    <row r="11" spans="1:11" s="5" customFormat="1" ht="15" customHeight="1" x14ac:dyDescent="0.25">
      <c r="B11" s="60" t="s">
        <v>284</v>
      </c>
      <c r="C11" s="113">
        <v>112</v>
      </c>
      <c r="D11" s="114">
        <v>0.72615342000000005</v>
      </c>
      <c r="E11" s="113">
        <v>142</v>
      </c>
      <c r="F11" s="114">
        <v>0.91935476000000005</v>
      </c>
      <c r="G11"/>
      <c r="H11" s="113">
        <f t="shared" ref="H11:H13" si="4">E11-C11</f>
        <v>30</v>
      </c>
      <c r="I11" s="120">
        <f t="shared" ref="I11:I13" si="5">H11/C11</f>
        <v>0.26785714285714285</v>
      </c>
      <c r="J11" s="124">
        <f t="shared" ref="J11:J13" si="6">F11-D11</f>
        <v>0.19320134</v>
      </c>
      <c r="K11" s="120">
        <f t="shared" ref="K11:K13" si="7">J11/D11</f>
        <v>0.26606132351480211</v>
      </c>
    </row>
    <row r="12" spans="1:11" s="5" customFormat="1" ht="15" customHeight="1" x14ac:dyDescent="0.25">
      <c r="B12" s="67" t="s">
        <v>384</v>
      </c>
      <c r="C12" s="115">
        <v>55780</v>
      </c>
      <c r="D12" s="116">
        <v>60.620714460000002</v>
      </c>
      <c r="E12" s="115">
        <v>54226</v>
      </c>
      <c r="F12" s="116">
        <v>63.289696200000002</v>
      </c>
      <c r="G12"/>
      <c r="H12" s="115">
        <f>E12-C12</f>
        <v>-1554</v>
      </c>
      <c r="I12" s="121">
        <f t="shared" si="5"/>
        <v>-2.7859447830763714E-2</v>
      </c>
      <c r="J12" s="198">
        <f t="shared" si="6"/>
        <v>2.6689817399999995</v>
      </c>
      <c r="K12" s="121">
        <f t="shared" si="7"/>
        <v>4.4027553349954354E-2</v>
      </c>
    </row>
    <row r="13" spans="1:11" s="5" customFormat="1" ht="15" customHeight="1" x14ac:dyDescent="0.25">
      <c r="B13" s="68" t="s">
        <v>34</v>
      </c>
      <c r="C13" s="131">
        <v>1047</v>
      </c>
      <c r="D13" s="132">
        <v>6.1002272199999998</v>
      </c>
      <c r="E13" s="131">
        <v>1056</v>
      </c>
      <c r="F13" s="132">
        <v>6.9118513799999999</v>
      </c>
      <c r="G13"/>
      <c r="H13" s="131">
        <f t="shared" si="4"/>
        <v>9</v>
      </c>
      <c r="I13" s="135">
        <f t="shared" si="5"/>
        <v>8.5959885386819486E-3</v>
      </c>
      <c r="J13" s="199">
        <f t="shared" si="6"/>
        <v>0.81162416000000004</v>
      </c>
      <c r="K13" s="135">
        <f t="shared" si="7"/>
        <v>0.13304818504776944</v>
      </c>
    </row>
    <row r="14" spans="1:11" s="5" customFormat="1" ht="15" customHeight="1" x14ac:dyDescent="0.25">
      <c r="B14" s="90" t="s">
        <v>219</v>
      </c>
      <c r="C14" s="142">
        <v>56668</v>
      </c>
      <c r="D14" s="152">
        <v>66.720941679999996</v>
      </c>
      <c r="E14" s="142">
        <v>55129</v>
      </c>
      <c r="F14" s="152">
        <v>70.201547579999996</v>
      </c>
      <c r="G14"/>
      <c r="H14" s="142">
        <f t="shared" si="0"/>
        <v>-1539</v>
      </c>
      <c r="I14" s="151">
        <f t="shared" si="1"/>
        <v>-2.715818451330557E-2</v>
      </c>
      <c r="J14" s="179">
        <f t="shared" si="2"/>
        <v>3.4806059000000005</v>
      </c>
      <c r="K14" s="151">
        <f t="shared" si="3"/>
        <v>5.2166618341409489E-2</v>
      </c>
    </row>
    <row r="15" spans="1:11" ht="15" customHeight="1" x14ac:dyDescent="0.25">
      <c r="B15" s="72" t="s">
        <v>218</v>
      </c>
      <c r="G15"/>
    </row>
    <row r="16" spans="1:11" ht="15" customHeight="1" x14ac:dyDescent="0.25">
      <c r="B16" s="256"/>
      <c r="G16"/>
    </row>
    <row r="17" spans="2:6" ht="15" customHeight="1" x14ac:dyDescent="0.2">
      <c r="B17" s="292"/>
      <c r="C17" s="298"/>
      <c r="D17" s="335"/>
      <c r="E17" s="335"/>
      <c r="F17" s="335"/>
    </row>
    <row r="18" spans="2:6" ht="15" customHeight="1" x14ac:dyDescent="0.2">
      <c r="B18" s="292"/>
      <c r="C18" s="335"/>
      <c r="D18" s="335"/>
      <c r="E18" s="335"/>
      <c r="F18" s="335"/>
    </row>
    <row r="19" spans="2:6" ht="15" customHeight="1" x14ac:dyDescent="0.2">
      <c r="B19" s="292"/>
      <c r="C19" s="298"/>
      <c r="D19" s="335"/>
      <c r="E19" s="335"/>
      <c r="F19" s="335"/>
    </row>
    <row r="20" spans="2:6" ht="15" customHeight="1" x14ac:dyDescent="0.2">
      <c r="B20" s="333"/>
    </row>
    <row r="21" spans="2:6" ht="15" customHeight="1" x14ac:dyDescent="0.2">
      <c r="B21" s="333"/>
      <c r="D21" s="336"/>
      <c r="F21" s="336"/>
    </row>
    <row r="22" spans="2:6" ht="15" customHeight="1" x14ac:dyDescent="0.2">
      <c r="B22" s="333"/>
      <c r="D22" s="336"/>
      <c r="F22" s="336"/>
    </row>
    <row r="23" spans="2:6" ht="15" customHeight="1" x14ac:dyDescent="0.2">
      <c r="B23" s="355"/>
      <c r="D23" s="336"/>
      <c r="F23" s="336"/>
    </row>
    <row r="24" spans="2:6" ht="25.15" customHeight="1" x14ac:dyDescent="0.2">
      <c r="B24" s="354"/>
      <c r="C24" s="354"/>
      <c r="D24" s="354"/>
      <c r="E24" s="354"/>
      <c r="F24" s="354"/>
    </row>
    <row r="25" spans="2:6" ht="36.75" customHeight="1" x14ac:dyDescent="0.2">
      <c r="B25" s="354"/>
      <c r="C25" s="354"/>
      <c r="D25" s="354"/>
      <c r="E25" s="354"/>
      <c r="F25" s="354"/>
    </row>
  </sheetData>
  <mergeCells count="6">
    <mergeCell ref="B2:K2"/>
    <mergeCell ref="H4:K4"/>
    <mergeCell ref="C5:D5"/>
    <mergeCell ref="E5:F5"/>
    <mergeCell ref="H5:I5"/>
    <mergeCell ref="J5:K5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32"/>
  <sheetViews>
    <sheetView showGridLines="0" showRowColHeaders="0" zoomScaleNormal="100" workbookViewId="0">
      <selection activeCell="B2" sqref="B2:L2"/>
    </sheetView>
  </sheetViews>
  <sheetFormatPr baseColWidth="10" defaultColWidth="9.140625" defaultRowHeight="15" customHeight="1" x14ac:dyDescent="0.2"/>
  <cols>
    <col min="1" max="1" width="1.7109375" style="12" customWidth="1"/>
    <col min="2" max="2" width="39.7109375" style="12" bestFit="1" customWidth="1"/>
    <col min="3" max="3" width="10.7109375" style="12" customWidth="1"/>
    <col min="4" max="4" width="11.7109375" style="12" customWidth="1"/>
    <col min="5" max="5" width="13.28515625" style="12" customWidth="1"/>
    <col min="6" max="6" width="10.7109375" style="12" customWidth="1"/>
    <col min="7" max="7" width="11.7109375" style="12" customWidth="1"/>
    <col min="8" max="8" width="11.140625" style="12" customWidth="1"/>
    <col min="9" max="9" width="2.7109375" style="12" customWidth="1"/>
    <col min="10" max="10" width="10.28515625" style="1" customWidth="1"/>
    <col min="11" max="11" width="7.7109375" style="1" bestFit="1" customWidth="1"/>
    <col min="12" max="12" width="8.85546875" style="1" bestFit="1" customWidth="1"/>
    <col min="13" max="16384" width="9.140625" style="3"/>
  </cols>
  <sheetData>
    <row r="1" spans="1:12" ht="15" customHeight="1" x14ac:dyDescent="0.2">
      <c r="A1" s="5"/>
      <c r="B1" s="1"/>
      <c r="C1" s="5"/>
      <c r="D1" s="5"/>
      <c r="E1" s="5"/>
      <c r="F1" s="5"/>
      <c r="G1" s="5"/>
      <c r="H1" s="5"/>
      <c r="I1" s="5"/>
    </row>
    <row r="2" spans="1:12" s="5" customFormat="1" ht="18" customHeight="1" x14ac:dyDescent="0.25">
      <c r="B2" s="413" t="s">
        <v>220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2" s="5" customFormat="1" ht="15" customHeight="1" x14ac:dyDescent="0.2">
      <c r="J3" s="1"/>
      <c r="K3" s="1"/>
      <c r="L3" s="1"/>
    </row>
    <row r="4" spans="1:12" s="5" customFormat="1" ht="17.100000000000001" customHeight="1" x14ac:dyDescent="0.25">
      <c r="C4" s="416">
        <v>2022</v>
      </c>
      <c r="D4" s="435"/>
      <c r="E4" s="417"/>
      <c r="F4" s="416">
        <v>2023</v>
      </c>
      <c r="G4" s="435"/>
      <c r="H4" s="417"/>
      <c r="I4"/>
      <c r="J4" s="414" t="s">
        <v>372</v>
      </c>
      <c r="K4" s="432"/>
      <c r="L4" s="415"/>
    </row>
    <row r="5" spans="1:12" s="5" customFormat="1" ht="15" customHeight="1" x14ac:dyDescent="0.25">
      <c r="C5" s="436" t="s">
        <v>57</v>
      </c>
      <c r="D5" s="438" t="s">
        <v>306</v>
      </c>
      <c r="E5" s="438" t="s">
        <v>307</v>
      </c>
      <c r="F5" s="436" t="s">
        <v>57</v>
      </c>
      <c r="G5" s="438" t="s">
        <v>306</v>
      </c>
      <c r="H5" s="440" t="s">
        <v>307</v>
      </c>
      <c r="I5"/>
      <c r="J5" s="436" t="s">
        <v>57</v>
      </c>
      <c r="K5" s="438" t="s">
        <v>308</v>
      </c>
      <c r="L5" s="440" t="s">
        <v>309</v>
      </c>
    </row>
    <row r="6" spans="1:12" s="5" customFormat="1" x14ac:dyDescent="0.25">
      <c r="C6" s="437"/>
      <c r="D6" s="439"/>
      <c r="E6" s="439"/>
      <c r="F6" s="437"/>
      <c r="G6" s="439"/>
      <c r="H6" s="441"/>
      <c r="I6"/>
      <c r="J6" s="437"/>
      <c r="K6" s="439"/>
      <c r="L6" s="441"/>
    </row>
    <row r="7" spans="1:12" s="5" customFormat="1" ht="15" customHeight="1" x14ac:dyDescent="0.25">
      <c r="B7" s="310" t="s">
        <v>21</v>
      </c>
      <c r="C7" s="111">
        <v>424166</v>
      </c>
      <c r="D7" s="136">
        <v>10124.46706044</v>
      </c>
      <c r="E7" s="137">
        <v>23869.115064479472</v>
      </c>
      <c r="F7" s="111">
        <v>430851</v>
      </c>
      <c r="G7" s="136">
        <v>10911.396958700001</v>
      </c>
      <c r="H7" s="137">
        <v>25325.221384422923</v>
      </c>
      <c r="I7"/>
      <c r="J7" s="64">
        <f>(F7-C7)/C7</f>
        <v>1.5760339112517268E-2</v>
      </c>
      <c r="K7" s="64">
        <f>(G7-D7)/D7</f>
        <v>7.7725562596259956E-2</v>
      </c>
      <c r="L7" s="64">
        <f>(H7-E7)/E7</f>
        <v>6.1003783173777429E-2</v>
      </c>
    </row>
    <row r="8" spans="1:12" s="5" customFormat="1" ht="15" customHeight="1" x14ac:dyDescent="0.25">
      <c r="B8" s="311" t="s">
        <v>342</v>
      </c>
      <c r="C8" s="113">
        <v>220270</v>
      </c>
      <c r="D8" s="138">
        <v>294.37581948000002</v>
      </c>
      <c r="E8" s="139">
        <v>1336.4317405002953</v>
      </c>
      <c r="F8" s="113">
        <v>227070</v>
      </c>
      <c r="G8" s="138">
        <v>346.64479943000003</v>
      </c>
      <c r="H8" s="139">
        <v>1526.5988436605453</v>
      </c>
      <c r="I8"/>
      <c r="J8" s="38">
        <f t="shared" ref="J8:J13" si="0">(F8-C8)/C8</f>
        <v>3.0871203522949107E-2</v>
      </c>
      <c r="K8" s="38">
        <f t="shared" ref="K8:L13" si="1">(G8-D8)/D8</f>
        <v>0.17755867327123037</v>
      </c>
      <c r="L8" s="38">
        <f t="shared" si="1"/>
        <v>0.14229466226914114</v>
      </c>
    </row>
    <row r="9" spans="1:12" s="5" customFormat="1" ht="15" customHeight="1" x14ac:dyDescent="0.25">
      <c r="B9" s="311" t="s">
        <v>23</v>
      </c>
      <c r="C9" s="113">
        <v>58237</v>
      </c>
      <c r="D9" s="138">
        <v>180.82667824999999</v>
      </c>
      <c r="E9" s="139">
        <v>3105.0136210656456</v>
      </c>
      <c r="F9" s="113">
        <v>60084</v>
      </c>
      <c r="G9" s="138">
        <v>186.14116575</v>
      </c>
      <c r="H9" s="139">
        <v>3098.0155407429597</v>
      </c>
      <c r="I9"/>
      <c r="J9" s="38">
        <f t="shared" si="0"/>
        <v>3.1715232584096024E-2</v>
      </c>
      <c r="K9" s="38">
        <f t="shared" si="1"/>
        <v>2.9389952585715948E-2</v>
      </c>
      <c r="L9" s="38">
        <f t="shared" si="1"/>
        <v>-2.2538002008133172E-3</v>
      </c>
    </row>
    <row r="10" spans="1:12" s="5" customFormat="1" ht="15" customHeight="1" x14ac:dyDescent="0.25">
      <c r="B10" s="311" t="s">
        <v>111</v>
      </c>
      <c r="C10" s="113">
        <v>21591</v>
      </c>
      <c r="D10" s="138">
        <v>252.40194853</v>
      </c>
      <c r="E10" s="139">
        <v>11690.146289194572</v>
      </c>
      <c r="F10" s="113">
        <v>21756</v>
      </c>
      <c r="G10" s="138">
        <v>264.72019211000003</v>
      </c>
      <c r="H10" s="139">
        <v>12167.686712171355</v>
      </c>
      <c r="I10"/>
      <c r="J10" s="38">
        <f t="shared" si="0"/>
        <v>7.6420730860080593E-3</v>
      </c>
      <c r="K10" s="38">
        <f t="shared" si="1"/>
        <v>4.8804074816941864E-2</v>
      </c>
      <c r="L10" s="38">
        <f t="shared" si="1"/>
        <v>4.0849824387414434E-2</v>
      </c>
    </row>
    <row r="11" spans="1:12" s="5" customFormat="1" ht="15" customHeight="1" x14ac:dyDescent="0.25">
      <c r="B11" s="311" t="s">
        <v>113</v>
      </c>
      <c r="C11" s="113">
        <v>43457</v>
      </c>
      <c r="D11" s="138">
        <v>547.30745878999994</v>
      </c>
      <c r="E11" s="139">
        <v>12594.230130703912</v>
      </c>
      <c r="F11" s="113">
        <v>42734</v>
      </c>
      <c r="G11" s="138">
        <v>533.80364513999996</v>
      </c>
      <c r="H11" s="139">
        <v>12491.310084242055</v>
      </c>
      <c r="I11"/>
      <c r="J11" s="38">
        <f t="shared" si="0"/>
        <v>-1.6637135559288491E-2</v>
      </c>
      <c r="K11" s="38">
        <f t="shared" si="1"/>
        <v>-2.4673176718355946E-2</v>
      </c>
      <c r="L11" s="38">
        <f t="shared" si="1"/>
        <v>-8.171999827996209E-3</v>
      </c>
    </row>
    <row r="12" spans="1:12" s="5" customFormat="1" ht="15" customHeight="1" x14ac:dyDescent="0.25">
      <c r="B12" s="312" t="s">
        <v>343</v>
      </c>
      <c r="C12" s="129">
        <v>59956</v>
      </c>
      <c r="D12" s="140">
        <v>275.11528039000001</v>
      </c>
      <c r="E12" s="141">
        <v>4588.619660918006</v>
      </c>
      <c r="F12" s="129">
        <v>58283</v>
      </c>
      <c r="G12" s="140">
        <v>301.48471394000001</v>
      </c>
      <c r="H12" s="141">
        <v>5172.7727457406108</v>
      </c>
      <c r="I12"/>
      <c r="J12" s="66">
        <f t="shared" si="0"/>
        <v>-2.7903796117152577E-2</v>
      </c>
      <c r="K12" s="66">
        <f t="shared" si="1"/>
        <v>9.5848669374594589E-2</v>
      </c>
      <c r="L12" s="66">
        <f t="shared" si="1"/>
        <v>0.12730475131724869</v>
      </c>
    </row>
    <row r="13" spans="1:12" s="5" customFormat="1" ht="15" customHeight="1" x14ac:dyDescent="0.25">
      <c r="B13" s="90" t="s">
        <v>18</v>
      </c>
      <c r="C13" s="142">
        <v>476174</v>
      </c>
      <c r="D13" s="143">
        <v>11674.494245880001</v>
      </c>
      <c r="E13" s="144">
        <v>24517.286214451022</v>
      </c>
      <c r="F13" s="142">
        <v>484573</v>
      </c>
      <c r="G13" s="143">
        <v>12544.191475070002</v>
      </c>
      <c r="H13" s="144">
        <v>25887.10364603476</v>
      </c>
      <c r="I13"/>
      <c r="J13" s="21">
        <f t="shared" si="0"/>
        <v>1.7638510292456118E-2</v>
      </c>
      <c r="K13" s="21">
        <f t="shared" si="1"/>
        <v>7.4495495125788555E-2</v>
      </c>
      <c r="L13" s="21">
        <f t="shared" si="1"/>
        <v>5.5871494895562236E-2</v>
      </c>
    </row>
    <row r="14" spans="1:12" ht="15" customHeight="1" x14ac:dyDescent="0.2">
      <c r="B14" s="434" t="s">
        <v>221</v>
      </c>
      <c r="C14" s="434"/>
    </row>
    <row r="16" spans="1:12" ht="15" customHeight="1" x14ac:dyDescent="0.2">
      <c r="B16" s="337"/>
    </row>
    <row r="17" spans="1:13" s="2" customFormat="1" ht="15" customHeight="1" x14ac:dyDescent="0.25">
      <c r="A17"/>
      <c r="C17" s="338"/>
      <c r="D17" s="339"/>
      <c r="E17" s="338"/>
      <c r="F17" s="338"/>
      <c r="G17" s="339"/>
      <c r="H17" s="338"/>
    </row>
    <row r="18" spans="1:13" s="2" customFormat="1" ht="15" customHeight="1" x14ac:dyDescent="0.25">
      <c r="A18"/>
      <c r="B18" s="333"/>
      <c r="C18" s="338"/>
      <c r="D18" s="339"/>
      <c r="E18" s="340"/>
      <c r="F18" s="338"/>
      <c r="G18" s="338"/>
    </row>
    <row r="19" spans="1:13" s="2" customFormat="1" ht="15" customHeight="1" x14ac:dyDescent="0.25">
      <c r="A19"/>
      <c r="B19" s="12"/>
      <c r="C19" s="338"/>
      <c r="D19" s="339"/>
      <c r="E19" s="340"/>
      <c r="F19" s="338"/>
      <c r="G19" s="339"/>
    </row>
    <row r="20" spans="1:13" s="2" customFormat="1" ht="15" customHeight="1" x14ac:dyDescent="0.25">
      <c r="A20"/>
      <c r="B20" s="12"/>
      <c r="C20" s="338"/>
      <c r="D20" s="339"/>
      <c r="E20" s="340"/>
      <c r="F20" s="338"/>
      <c r="G20" s="339"/>
    </row>
    <row r="21" spans="1:13" s="2" customFormat="1" ht="15" customHeight="1" x14ac:dyDescent="0.25">
      <c r="A21"/>
      <c r="B21" s="12"/>
      <c r="C21" s="338"/>
      <c r="D21" s="339"/>
      <c r="E21" s="340"/>
      <c r="F21" s="338"/>
      <c r="G21" s="339"/>
    </row>
    <row r="22" spans="1:13" s="2" customFormat="1" ht="15" customHeight="1" x14ac:dyDescent="0.25">
      <c r="A22"/>
      <c r="B22" s="333"/>
      <c r="C22" s="338"/>
      <c r="D22" s="339"/>
      <c r="E22" s="340"/>
      <c r="F22" s="338"/>
      <c r="G22" s="339"/>
    </row>
    <row r="23" spans="1:13" s="2" customFormat="1" ht="15" customHeight="1" x14ac:dyDescent="0.25">
      <c r="A23"/>
      <c r="B23" s="12"/>
      <c r="C23" s="338"/>
      <c r="D23" s="339"/>
      <c r="E23" s="339"/>
      <c r="F23" s="338"/>
      <c r="G23" s="339"/>
      <c r="H23" s="333"/>
    </row>
    <row r="24" spans="1:13" s="2" customFormat="1" ht="15" customHeight="1" x14ac:dyDescent="0.25">
      <c r="A24"/>
      <c r="B24" s="12"/>
      <c r="C24" s="12"/>
      <c r="D24" s="12"/>
      <c r="E24" s="286"/>
      <c r="F24" s="298"/>
      <c r="G24" s="298"/>
    </row>
    <row r="25" spans="1:13" ht="15" customHeight="1" x14ac:dyDescent="0.25"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</row>
    <row r="26" spans="1:13" ht="15" customHeight="1" x14ac:dyDescent="0.2">
      <c r="B26" s="333"/>
      <c r="C26" s="343"/>
      <c r="D26" s="343"/>
      <c r="E26" s="343"/>
      <c r="F26" s="343"/>
      <c r="G26" s="343"/>
      <c r="H26" s="343"/>
      <c r="I26" s="343"/>
      <c r="J26" s="349"/>
      <c r="K26" s="349"/>
      <c r="L26" s="349"/>
      <c r="M26" s="350"/>
    </row>
    <row r="27" spans="1:13" x14ac:dyDescent="0.25"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</row>
    <row r="28" spans="1:13" x14ac:dyDescent="0.25"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</row>
    <row r="29" spans="1:13" x14ac:dyDescent="0.25"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</row>
    <row r="30" spans="1:13" x14ac:dyDescent="0.25">
      <c r="B30" s="351"/>
      <c r="C30" s="351"/>
      <c r="D30" s="351"/>
      <c r="E30" s="351"/>
      <c r="F30" s="351"/>
      <c r="G30" s="351"/>
      <c r="H30" s="351"/>
      <c r="I30" s="351"/>
      <c r="J30" s="351"/>
      <c r="K30" s="351"/>
      <c r="L30" s="351"/>
      <c r="M30" s="351"/>
    </row>
    <row r="31" spans="1:13" x14ac:dyDescent="0.25">
      <c r="B31" s="351"/>
      <c r="C31" s="351"/>
      <c r="D31" s="351"/>
      <c r="E31" s="351"/>
      <c r="F31" s="351"/>
      <c r="G31" s="351"/>
      <c r="H31" s="351"/>
      <c r="I31" s="351"/>
      <c r="J31" s="351"/>
      <c r="K31" s="351"/>
      <c r="L31" s="351"/>
      <c r="M31" s="351"/>
    </row>
    <row r="32" spans="1:13" x14ac:dyDescent="0.25">
      <c r="B32" s="351"/>
      <c r="C32" s="351"/>
      <c r="D32" s="351"/>
      <c r="E32" s="351"/>
      <c r="F32" s="351"/>
      <c r="G32" s="351"/>
      <c r="H32" s="351"/>
      <c r="I32" s="351"/>
      <c r="J32" s="351"/>
      <c r="K32" s="351"/>
      <c r="L32" s="351"/>
      <c r="M32" s="351"/>
    </row>
  </sheetData>
  <mergeCells count="14">
    <mergeCell ref="B14:C14"/>
    <mergeCell ref="B2:L2"/>
    <mergeCell ref="C4:E4"/>
    <mergeCell ref="F4:H4"/>
    <mergeCell ref="C5:C6"/>
    <mergeCell ref="D5:D6"/>
    <mergeCell ref="E5:E6"/>
    <mergeCell ref="F5:F6"/>
    <mergeCell ref="G5:G6"/>
    <mergeCell ref="H5:H6"/>
    <mergeCell ref="J5:J6"/>
    <mergeCell ref="K5:K6"/>
    <mergeCell ref="L5:L6"/>
    <mergeCell ref="J4:L4"/>
  </mergeCells>
  <printOptions horizontalCentered="1" verticalCentered="1"/>
  <pageMargins left="0" right="0" top="0.98425196850393704" bottom="0.78740157480314965" header="0.59055118110236227" footer="0.19685039370078741"/>
  <pageSetup paperSize="9" orientation="landscape" r:id="rId1"/>
  <headerFooter alignWithMargins="0">
    <oddHeader>&amp;L&amp;G&amp;R&amp;G</oddHeader>
    <oddFooter xml:space="preserve">&amp;L&amp;"Arial,Cursiva"&amp;8Estadísticas IRPF: comparativa años 2022-2023 y evolución años 2019-2023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3</vt:i4>
      </vt:variant>
    </vt:vector>
  </HeadingPairs>
  <TitlesOfParts>
    <vt:vector size="24" baseType="lpstr">
      <vt:lpstr>Indice 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Notas </vt:lpstr>
      <vt:lpstr>'C10'!Títulos_a_imprimir</vt:lpstr>
      <vt:lpstr>'C11'!Títulos_a_imprimir</vt:lpstr>
      <vt:lpstr>'C6'!Títulos_a_imprimir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n050827</dc:creator>
  <cp:lastModifiedBy>x081332</cp:lastModifiedBy>
  <cp:lastPrinted>2025-04-01T09:56:49Z</cp:lastPrinted>
  <dcterms:created xsi:type="dcterms:W3CDTF">2020-10-05T09:16:46Z</dcterms:created>
  <dcterms:modified xsi:type="dcterms:W3CDTF">2025-04-04T06:14:35Z</dcterms:modified>
</cp:coreProperties>
</file>