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 Publicaciones\01. Informes de Perfil ZBS\04. 2024\1. DOCUMENTOS PARA PUBLICAR\"/>
    </mc:Choice>
  </mc:AlternateContent>
  <bookViews>
    <workbookView xWindow="120" yWindow="210" windowWidth="24240" windowHeight="12240" tabRatio="702"/>
  </bookViews>
  <sheets>
    <sheet name="Datos informes 2024" sheetId="9" r:id="rId1"/>
    <sheet name="Datos informes 2021" sheetId="10" r:id="rId2"/>
  </sheets>
  <definedNames>
    <definedName name="_xlnm.Print_Area" localSheetId="0">'Datos informes 2024'!$A$1:$AL$102</definedName>
  </definedNames>
  <calcPr calcId="162913"/>
</workbook>
</file>

<file path=xl/calcChain.xml><?xml version="1.0" encoding="utf-8"?>
<calcChain xmlns="http://schemas.openxmlformats.org/spreadsheetml/2006/main">
  <c r="S67" i="9" l="1"/>
</calcChain>
</file>

<file path=xl/sharedStrings.xml><?xml version="1.0" encoding="utf-8"?>
<sst xmlns="http://schemas.openxmlformats.org/spreadsheetml/2006/main" count="559" uniqueCount="249">
  <si>
    <t>Orkoien</t>
  </si>
  <si>
    <t>Mujeres</t>
  </si>
  <si>
    <t>Hombres</t>
  </si>
  <si>
    <t>1</t>
  </si>
  <si>
    <t>Altsasu/Alsasua</t>
  </si>
  <si>
    <t>2</t>
  </si>
  <si>
    <t>Etxarri-Aranaz</t>
  </si>
  <si>
    <t>3</t>
  </si>
  <si>
    <t>Irurtzun</t>
  </si>
  <si>
    <t>4</t>
  </si>
  <si>
    <t>Leitza</t>
  </si>
  <si>
    <t>5</t>
  </si>
  <si>
    <t>Lesaka</t>
  </si>
  <si>
    <t>6</t>
  </si>
  <si>
    <t>Elizondo</t>
  </si>
  <si>
    <t>7</t>
  </si>
  <si>
    <t>Doneztebe/Santesteban</t>
  </si>
  <si>
    <t>8</t>
  </si>
  <si>
    <t>Ultzama</t>
  </si>
  <si>
    <t>9</t>
  </si>
  <si>
    <t>Auritz/Burguete</t>
  </si>
  <si>
    <t>10</t>
  </si>
  <si>
    <t>Aoiz</t>
  </si>
  <si>
    <t>11</t>
  </si>
  <si>
    <t>Huarte</t>
  </si>
  <si>
    <t>12</t>
  </si>
  <si>
    <t>Villava</t>
  </si>
  <si>
    <t>13</t>
  </si>
  <si>
    <t>Burlada</t>
  </si>
  <si>
    <t>14</t>
  </si>
  <si>
    <t>Berriozar</t>
  </si>
  <si>
    <t>15</t>
  </si>
  <si>
    <t>16</t>
  </si>
  <si>
    <t>San Jorge</t>
  </si>
  <si>
    <t>17</t>
  </si>
  <si>
    <t>Rochapea</t>
  </si>
  <si>
    <t>18</t>
  </si>
  <si>
    <t>Chantrea</t>
  </si>
  <si>
    <t>19</t>
  </si>
  <si>
    <t>Casco Viejo</t>
  </si>
  <si>
    <t>20</t>
  </si>
  <si>
    <t>II Ensanche</t>
  </si>
  <si>
    <t>21</t>
  </si>
  <si>
    <t>Milagrosa</t>
  </si>
  <si>
    <t>22</t>
  </si>
  <si>
    <t>Iturrama</t>
  </si>
  <si>
    <t>23</t>
  </si>
  <si>
    <t>San Juan</t>
  </si>
  <si>
    <t>24</t>
  </si>
  <si>
    <t>Ermitagaña</t>
  </si>
  <si>
    <t>25</t>
  </si>
  <si>
    <t>Cizur</t>
  </si>
  <si>
    <t>26</t>
  </si>
  <si>
    <t>Barañáin</t>
  </si>
  <si>
    <t>27</t>
  </si>
  <si>
    <t>Puente la Reina</t>
  </si>
  <si>
    <t>28</t>
  </si>
  <si>
    <t>Noáin</t>
  </si>
  <si>
    <t>29</t>
  </si>
  <si>
    <t>Sangüesa</t>
  </si>
  <si>
    <t>30</t>
  </si>
  <si>
    <t>Valle de Salazar</t>
  </si>
  <si>
    <t>31</t>
  </si>
  <si>
    <t>Isaba</t>
  </si>
  <si>
    <t>32</t>
  </si>
  <si>
    <t>Estella</t>
  </si>
  <si>
    <t>33</t>
  </si>
  <si>
    <t>Villatuerta</t>
  </si>
  <si>
    <t>34</t>
  </si>
  <si>
    <t>Allo</t>
  </si>
  <si>
    <t>35</t>
  </si>
  <si>
    <t>Ancín-Améscoa</t>
  </si>
  <si>
    <t>36</t>
  </si>
  <si>
    <t>Los Arcos</t>
  </si>
  <si>
    <t>37</t>
  </si>
  <si>
    <t>Viana</t>
  </si>
  <si>
    <t>38</t>
  </si>
  <si>
    <t>Lodosa</t>
  </si>
  <si>
    <t>39</t>
  </si>
  <si>
    <t>San Adrián</t>
  </si>
  <si>
    <t>40</t>
  </si>
  <si>
    <t>Tafalla</t>
  </si>
  <si>
    <t>41</t>
  </si>
  <si>
    <t>Artajona</t>
  </si>
  <si>
    <t>42</t>
  </si>
  <si>
    <t>Carcastillo</t>
  </si>
  <si>
    <t>43</t>
  </si>
  <si>
    <t>Olite</t>
  </si>
  <si>
    <t>44</t>
  </si>
  <si>
    <t>Peralta</t>
  </si>
  <si>
    <t>45</t>
  </si>
  <si>
    <t>Tudela Oeste</t>
  </si>
  <si>
    <t>46</t>
  </si>
  <si>
    <t>Tudela Este</t>
  </si>
  <si>
    <t>47</t>
  </si>
  <si>
    <t>Valtierra-Cadreita</t>
  </si>
  <si>
    <t>48</t>
  </si>
  <si>
    <t>Corella</t>
  </si>
  <si>
    <t>49</t>
  </si>
  <si>
    <t>Cintruénigo</t>
  </si>
  <si>
    <t>50</t>
  </si>
  <si>
    <t>Cascante</t>
  </si>
  <si>
    <t>51</t>
  </si>
  <si>
    <t>Buñuel</t>
  </si>
  <si>
    <t>61</t>
  </si>
  <si>
    <t>Azpilagaña</t>
  </si>
  <si>
    <t>63</t>
  </si>
  <si>
    <t>Mendillorri</t>
  </si>
  <si>
    <t>64</t>
  </si>
  <si>
    <t>Ansoáin</t>
  </si>
  <si>
    <t>65</t>
  </si>
  <si>
    <t>Echavacoiz</t>
  </si>
  <si>
    <t>66</t>
  </si>
  <si>
    <t>Buztintxuri</t>
  </si>
  <si>
    <t>67</t>
  </si>
  <si>
    <t>Sarriguren</t>
  </si>
  <si>
    <t>Código ZBS</t>
  </si>
  <si>
    <t>Literal ZBS</t>
  </si>
  <si>
    <t>ESTILOS DE VIDA</t>
  </si>
  <si>
    <t>MORBILIDAD</t>
  </si>
  <si>
    <t>SISTEMA DE SALUD</t>
  </si>
  <si>
    <t>POT</t>
  </si>
  <si>
    <t>POT 2 - Navarra Atlántica</t>
  </si>
  <si>
    <t>POT 3 - Área Central</t>
  </si>
  <si>
    <t>POT 1 - Pirineo</t>
  </si>
  <si>
    <t>POT 4 - Zonas Medias</t>
  </si>
  <si>
    <t>POT 5 - Eje del Ebro</t>
  </si>
  <si>
    <t>Zonificación POT</t>
  </si>
  <si>
    <t>POT 1 - Pirineo + 
POT 2 - Navarra Atlántica</t>
  </si>
  <si>
    <t>Indicadores de los Informes de Perfil por Zona Básica de Salud</t>
  </si>
  <si>
    <t>Aranguren</t>
  </si>
  <si>
    <r>
      <t xml:space="preserve">1. </t>
    </r>
    <r>
      <rPr>
        <sz val="8"/>
        <rFont val="Calibri"/>
        <family val="2"/>
      </rPr>
      <t>Tasa promedio anual específica de fecundidad (‰) de mujeres 14-19 años</t>
    </r>
  </si>
  <si>
    <r>
      <t>2.</t>
    </r>
    <r>
      <rPr>
        <sz val="8"/>
        <rFont val="Calibri"/>
        <family val="2"/>
      </rPr>
      <t xml:space="preserve"> % de jóvenes de 18-24 años sin título de graduado en ESO o equivalentes</t>
    </r>
  </si>
  <si>
    <r>
      <t xml:space="preserve">3. </t>
    </r>
    <r>
      <rPr>
        <sz val="8"/>
        <rFont val="Calibri"/>
        <family val="2"/>
      </rPr>
      <t>% de parados respecto a la población activa</t>
    </r>
  </si>
  <si>
    <r>
      <t xml:space="preserve">4. </t>
    </r>
    <r>
      <rPr>
        <sz val="8"/>
        <rFont val="Calibri"/>
        <family val="2"/>
      </rPr>
      <t>% de personas que viven en hogares cuya renta total equivalente está por debajo del umbral de pobreza severa</t>
    </r>
  </si>
  <si>
    <t>INFORMACIÓN GENERAL</t>
  </si>
  <si>
    <r>
      <t>Consumo diario de frutas y verduras (2020)</t>
    </r>
    <r>
      <rPr>
        <b/>
        <vertAlign val="superscript"/>
        <sz val="10"/>
        <color indexed="16"/>
        <rFont val="Calibri"/>
        <family val="2"/>
      </rPr>
      <t>9 y 10</t>
    </r>
  </si>
  <si>
    <r>
      <t>Consumo de alcohol semanal &gt; 100 g (2017)</t>
    </r>
    <r>
      <rPr>
        <b/>
        <vertAlign val="superscript"/>
        <sz val="10"/>
        <color indexed="16"/>
        <rFont val="Calibri"/>
        <family val="2"/>
      </rPr>
      <t>13 y14</t>
    </r>
  </si>
  <si>
    <r>
      <t>Exceso de peso ≥15 años (2017)</t>
    </r>
    <r>
      <rPr>
        <b/>
        <vertAlign val="superscript"/>
        <sz val="10"/>
        <color indexed="16"/>
        <rFont val="Calibri"/>
        <family val="2"/>
      </rPr>
      <t>19 y 20</t>
    </r>
  </si>
  <si>
    <t>Media Navarra (tasa bruta)</t>
  </si>
  <si>
    <t>Total</t>
  </si>
  <si>
    <t>% hombres</t>
  </si>
  <si>
    <t>% mujeres</t>
  </si>
  <si>
    <t>Total/Media Navarra (tasa bruta)</t>
  </si>
  <si>
    <r>
      <t>Extensión (km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>)</t>
    </r>
    <r>
      <rPr>
        <b/>
        <vertAlign val="superscript"/>
        <sz val="10"/>
        <color indexed="60"/>
        <rFont val="Calibri"/>
        <family val="2"/>
      </rPr>
      <t>VIII</t>
    </r>
  </si>
  <si>
    <r>
      <t xml:space="preserve">I. </t>
    </r>
    <r>
      <rPr>
        <sz val="8"/>
        <rFont val="Calibri"/>
        <family val="2"/>
      </rPr>
      <t>Población padronal a 1 de enero de 2020. % de mujeres y hombres.</t>
    </r>
  </si>
  <si>
    <r>
      <t xml:space="preserve">II. </t>
    </r>
    <r>
      <rPr>
        <sz val="8"/>
        <rFont val="Calibri"/>
        <family val="2"/>
      </rPr>
      <t>Media de edad de la población a 1 de enero de 2020.</t>
    </r>
  </si>
  <si>
    <r>
      <t xml:space="preserve">IV. </t>
    </r>
    <r>
      <rPr>
        <sz val="8"/>
        <rFont val="Calibri"/>
        <family val="2"/>
      </rPr>
      <t>Relación entre la población &lt;15 años y la población entre 15 y 64 años (%).</t>
    </r>
  </si>
  <si>
    <r>
      <t xml:space="preserve">V. </t>
    </r>
    <r>
      <rPr>
        <sz val="8"/>
        <rFont val="Calibri"/>
        <family val="2"/>
      </rPr>
      <t>Relación entre la población &gt;64 años y la población entre 15 y 64 años (%).</t>
    </r>
  </si>
  <si>
    <r>
      <t>VII.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Media de años que vivirían los individuos según el patrón de mortalidad entre 2012 y 2020.</t>
    </r>
  </si>
  <si>
    <r>
      <t>VI.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Proporción de población nacida en el extranjero sobre la población total (%).</t>
    </r>
  </si>
  <si>
    <r>
      <t>Esperanza de vida (2012-2020)</t>
    </r>
    <r>
      <rPr>
        <b/>
        <vertAlign val="superscript"/>
        <sz val="10"/>
        <color indexed="60"/>
        <rFont val="Calibri"/>
        <family val="2"/>
      </rPr>
      <t>VII</t>
    </r>
  </si>
  <si>
    <r>
      <t xml:space="preserve">III. </t>
    </r>
    <r>
      <rPr>
        <sz val="8"/>
        <rFont val="Calibri"/>
        <family val="2"/>
      </rPr>
      <t>Proporción de nacimientos de madres residentes (‰).</t>
    </r>
  </si>
  <si>
    <r>
      <t>VIII.</t>
    </r>
    <r>
      <rPr>
        <sz val="8"/>
        <rFont val="Calibri"/>
        <family val="2"/>
      </rPr>
      <t xml:space="preserve"> Km2 que comprende cada zona.</t>
    </r>
  </si>
  <si>
    <t>FACTORES SOCIODEMOGRÁFICOS Y AMBIENTALES</t>
  </si>
  <si>
    <t>Lezkairu</t>
  </si>
  <si>
    <r>
      <t xml:space="preserve">6 y 7. </t>
    </r>
    <r>
      <rPr>
        <sz val="8"/>
        <rFont val="Calibri"/>
        <family val="2"/>
      </rPr>
      <t>% de personas ≥ 80 años que residen solas en relación al total de residentes de esta edad en viviendas familiares</t>
    </r>
  </si>
  <si>
    <r>
      <t xml:space="preserve">8. </t>
    </r>
    <r>
      <rPr>
        <sz val="8"/>
        <rFont val="Calibri"/>
        <family val="2"/>
      </rPr>
      <t xml:space="preserve">% de superficie forestal </t>
    </r>
  </si>
  <si>
    <r>
      <t xml:space="preserve">9. </t>
    </r>
    <r>
      <rPr>
        <sz val="8"/>
        <rFont val="Calibri"/>
        <family val="2"/>
      </rPr>
      <t>% bebés con lactancia materna exclusiva a los 170-190 días</t>
    </r>
  </si>
  <si>
    <t>Fecha de actualización: noviembre 2024</t>
  </si>
  <si>
    <r>
      <t>Población (2023)</t>
    </r>
    <r>
      <rPr>
        <b/>
        <vertAlign val="superscript"/>
        <sz val="10"/>
        <color indexed="60"/>
        <rFont val="Calibri"/>
        <family val="2"/>
      </rPr>
      <t>I</t>
    </r>
  </si>
  <si>
    <r>
      <t>Edad media (2023)</t>
    </r>
    <r>
      <rPr>
        <b/>
        <vertAlign val="superscript"/>
        <sz val="10"/>
        <color indexed="60"/>
        <rFont val="Calibri"/>
        <family val="2"/>
      </rPr>
      <t>II</t>
    </r>
  </si>
  <si>
    <r>
      <t>Índice de dependencia juvenil (2023)</t>
    </r>
    <r>
      <rPr>
        <b/>
        <vertAlign val="superscript"/>
        <sz val="10"/>
        <color indexed="60"/>
        <rFont val="Calibri"/>
        <family val="2"/>
      </rPr>
      <t>IV</t>
    </r>
  </si>
  <si>
    <r>
      <t>Índice de dependencia senil (2023)</t>
    </r>
    <r>
      <rPr>
        <b/>
        <vertAlign val="superscript"/>
        <sz val="10"/>
        <color indexed="60"/>
        <rFont val="Calibri"/>
        <family val="2"/>
      </rPr>
      <t>V</t>
    </r>
  </si>
  <si>
    <r>
      <t>Población nacida en el extranjero (2023)</t>
    </r>
    <r>
      <rPr>
        <b/>
        <vertAlign val="superscript"/>
        <sz val="10"/>
        <color indexed="60"/>
        <rFont val="Calibri"/>
        <family val="2"/>
      </rPr>
      <t>VI</t>
    </r>
  </si>
  <si>
    <r>
      <t>Nacimientos de madres &lt;20 años (2021-2023)</t>
    </r>
    <r>
      <rPr>
        <b/>
        <vertAlign val="superscript"/>
        <sz val="10"/>
        <color indexed="16"/>
        <rFont val="Calibri"/>
        <family val="2"/>
      </rPr>
      <t>1</t>
    </r>
  </si>
  <si>
    <r>
      <t>Jóvenes 18-24 años sin título de graduado en ESO</t>
    </r>
    <r>
      <rPr>
        <b/>
        <vertAlign val="superscript"/>
        <sz val="10"/>
        <rFont val="Calibri"/>
        <family val="2"/>
      </rPr>
      <t xml:space="preserve"> </t>
    </r>
    <r>
      <rPr>
        <b/>
        <sz val="10"/>
        <rFont val="Calibri"/>
        <family val="2"/>
      </rPr>
      <t>(2021)</t>
    </r>
    <r>
      <rPr>
        <b/>
        <vertAlign val="superscript"/>
        <sz val="10"/>
        <color indexed="16"/>
        <rFont val="Calibri"/>
        <family val="2"/>
      </rPr>
      <t>2</t>
    </r>
  </si>
  <si>
    <r>
      <t>Tasa de desempleo (2023)</t>
    </r>
    <r>
      <rPr>
        <b/>
        <vertAlign val="superscript"/>
        <sz val="10"/>
        <color indexed="16"/>
        <rFont val="Calibri"/>
        <family val="2"/>
      </rPr>
      <t>3</t>
    </r>
  </si>
  <si>
    <r>
      <t>Tasa de riesgo de pobreza severa</t>
    </r>
    <r>
      <rPr>
        <b/>
        <vertAlign val="superscript"/>
        <sz val="10"/>
        <rFont val="Calibri"/>
        <family val="2"/>
      </rPr>
      <t xml:space="preserve"> </t>
    </r>
    <r>
      <rPr>
        <b/>
        <sz val="10"/>
        <rFont val="Calibri"/>
        <family val="2"/>
      </rPr>
      <t>(2022)</t>
    </r>
    <r>
      <rPr>
        <b/>
        <vertAlign val="superscript"/>
        <sz val="10"/>
        <color indexed="16"/>
        <rFont val="Calibri"/>
        <family val="2"/>
      </rPr>
      <t>4</t>
    </r>
  </si>
  <si>
    <r>
      <t xml:space="preserve">5. </t>
    </r>
    <r>
      <rPr>
        <sz val="8"/>
        <rFont val="Calibri"/>
        <family val="2"/>
      </rPr>
      <t>Desigualdad de ingresos</t>
    </r>
  </si>
  <si>
    <r>
      <t xml:space="preserve">10 y 11. </t>
    </r>
    <r>
      <rPr>
        <sz val="8"/>
        <rFont val="Calibri"/>
        <family val="2"/>
      </rPr>
      <t>% ajustado de personas ≥ 15 años que consume diariamente frutas y verduras</t>
    </r>
  </si>
  <si>
    <r>
      <t xml:space="preserve">12 y 13. </t>
    </r>
    <r>
      <rPr>
        <sz val="8"/>
        <rFont val="Calibri"/>
        <family val="2"/>
      </rPr>
      <t>% ajustado de personas ≥ 15 años sedentarias: declaran no hacer ejercicio</t>
    </r>
  </si>
  <si>
    <r>
      <t xml:space="preserve">14 y 15. </t>
    </r>
    <r>
      <rPr>
        <sz val="8"/>
        <rFont val="Calibri"/>
        <family val="2"/>
      </rPr>
      <t>% ajustado de personas ≥ 15 años que consumen &gt;100 g de alcohol a la semana</t>
    </r>
  </si>
  <si>
    <r>
      <t xml:space="preserve">16 y 17. </t>
    </r>
    <r>
      <rPr>
        <sz val="8"/>
        <rFont val="Calibri"/>
        <family val="2"/>
      </rPr>
      <t>% ajustado de personas  ≥ 15 años que consumen tabaco a diario</t>
    </r>
  </si>
  <si>
    <r>
      <t xml:space="preserve">18 y 19. </t>
    </r>
    <r>
      <rPr>
        <sz val="8"/>
        <rFont val="Calibri"/>
        <family val="2"/>
      </rPr>
      <t>% ajustado de personas ≥ 15 años que presentan un bajo bienestar general</t>
    </r>
  </si>
  <si>
    <r>
      <t xml:space="preserve">20 y 21. </t>
    </r>
    <r>
      <rPr>
        <sz val="8"/>
        <rFont val="Calibri"/>
        <family val="2"/>
      </rPr>
      <t>% ajustado de personas  ≥ 15 años con exceso de peso: sobrepeso u obesidad</t>
    </r>
  </si>
  <si>
    <r>
      <t xml:space="preserve">22 y 23. </t>
    </r>
    <r>
      <rPr>
        <sz val="8"/>
        <rFont val="Calibri"/>
        <family val="2"/>
      </rPr>
      <t>Prevalencia ajustada de exceso de peso – sobrepeso u obesidad – en población infantil de 6-9 años, definido según patrones de crecimiento infantil OMS</t>
    </r>
  </si>
  <si>
    <r>
      <t xml:space="preserve">24 y 25. </t>
    </r>
    <r>
      <rPr>
        <sz val="8"/>
        <rFont val="Calibri"/>
        <family val="2"/>
      </rPr>
      <t>Prevalencia ajustada de personas ≥ 20 años con diabetes tipo 2</t>
    </r>
  </si>
  <si>
    <r>
      <t xml:space="preserve">26 y 27. </t>
    </r>
    <r>
      <rPr>
        <sz val="8"/>
        <rFont val="Calibri"/>
        <family val="2"/>
      </rPr>
      <t>% ajustado de personas ≥ 65 años con ≥ 3 patologías priorizadas en la Estrategia de Crónicos</t>
    </r>
  </si>
  <si>
    <r>
      <t xml:space="preserve">28 y 29. </t>
    </r>
    <r>
      <rPr>
        <sz val="8"/>
        <rFont val="Calibri"/>
        <family val="2"/>
      </rPr>
      <t>% ajustado de personas con consumo de ≥ 3 envases en el último año de alguno de estos grupos: N50B ansiolíticos, N05C hipnóticos y sedantes y/o N06A antidepresivos</t>
    </r>
  </si>
  <si>
    <r>
      <t xml:space="preserve">30. </t>
    </r>
    <r>
      <rPr>
        <sz val="8"/>
        <rFont val="Calibri"/>
        <family val="2"/>
      </rPr>
      <t>% de población &gt; 14 años con diabetes tipo 2 que tiene medición de hemoglobina glicosilada (HbA1c) en el último año</t>
    </r>
  </si>
  <si>
    <r>
      <t xml:space="preserve">31. </t>
    </r>
    <r>
      <rPr>
        <sz val="8"/>
        <rFont val="Calibri"/>
        <family val="2"/>
      </rPr>
      <t>% de población &gt; 14 años con diagnóstico de hipertensión que tienen medición de la tensión arterial (TA) en el último año</t>
    </r>
  </si>
  <si>
    <r>
      <t>Personas hipertensas con medición de TA (2023)</t>
    </r>
    <r>
      <rPr>
        <b/>
        <vertAlign val="superscript"/>
        <sz val="10"/>
        <color indexed="16"/>
        <rFont val="Calibri"/>
        <family val="2"/>
      </rPr>
      <t>31</t>
    </r>
  </si>
  <si>
    <r>
      <t>Personas diabéticas con medición de HbA1c (2023)</t>
    </r>
    <r>
      <rPr>
        <b/>
        <vertAlign val="superscript"/>
        <sz val="10"/>
        <color indexed="16"/>
        <rFont val="Calibri"/>
        <family val="2"/>
      </rPr>
      <t>30</t>
    </r>
  </si>
  <si>
    <r>
      <t>Consumo de ansiolíticos y antidepresivos (2023)</t>
    </r>
    <r>
      <rPr>
        <b/>
        <vertAlign val="superscript"/>
        <sz val="10"/>
        <color indexed="16"/>
        <rFont val="Calibri"/>
        <family val="2"/>
      </rPr>
      <t>28 y 29</t>
    </r>
  </si>
  <si>
    <r>
      <t>Prevalencia de personas diagnosticadas de diabetes tipo 2 (2023)</t>
    </r>
    <r>
      <rPr>
        <b/>
        <vertAlign val="superscript"/>
        <sz val="10"/>
        <color indexed="16"/>
        <rFont val="Calibri"/>
        <family val="2"/>
      </rPr>
      <t>24 y 25</t>
    </r>
  </si>
  <si>
    <r>
      <t>Exceso de peso Infantil 6-9 años (2021-2023)</t>
    </r>
    <r>
      <rPr>
        <b/>
        <vertAlign val="superscript"/>
        <sz val="10"/>
        <color indexed="16"/>
        <rFont val="Calibri"/>
        <family val="2"/>
      </rPr>
      <t>22 y 23</t>
    </r>
  </si>
  <si>
    <t>Fecha de actualización: septiembre 2021</t>
  </si>
  <si>
    <r>
      <t>Población (2020)</t>
    </r>
    <r>
      <rPr>
        <b/>
        <vertAlign val="superscript"/>
        <sz val="10"/>
        <color indexed="60"/>
        <rFont val="Calibri"/>
        <family val="2"/>
      </rPr>
      <t>I</t>
    </r>
  </si>
  <si>
    <r>
      <t>Edad media (2020)</t>
    </r>
    <r>
      <rPr>
        <b/>
        <vertAlign val="superscript"/>
        <sz val="10"/>
        <color indexed="60"/>
        <rFont val="Calibri"/>
        <family val="2"/>
      </rPr>
      <t>II</t>
    </r>
  </si>
  <si>
    <r>
      <t xml:space="preserve">Tasa de natalidad  (2019) </t>
    </r>
    <r>
      <rPr>
        <b/>
        <vertAlign val="superscript"/>
        <sz val="10"/>
        <color indexed="60"/>
        <rFont val="Calibri"/>
        <family val="2"/>
      </rPr>
      <t>III</t>
    </r>
  </si>
  <si>
    <r>
      <t>Índice de dependencia juvenil (2020)</t>
    </r>
    <r>
      <rPr>
        <b/>
        <vertAlign val="superscript"/>
        <sz val="10"/>
        <color indexed="60"/>
        <rFont val="Calibri"/>
        <family val="2"/>
      </rPr>
      <t>IV</t>
    </r>
  </si>
  <si>
    <r>
      <t>Índice de dependencia senil (2020)</t>
    </r>
    <r>
      <rPr>
        <b/>
        <vertAlign val="superscript"/>
        <sz val="10"/>
        <color indexed="60"/>
        <rFont val="Calibri"/>
        <family val="2"/>
      </rPr>
      <t>V</t>
    </r>
  </si>
  <si>
    <r>
      <t>Población nacida en el extranjero (2020)</t>
    </r>
    <r>
      <rPr>
        <b/>
        <vertAlign val="superscript"/>
        <sz val="10"/>
        <color indexed="60"/>
        <rFont val="Calibri"/>
        <family val="2"/>
      </rPr>
      <t>VI</t>
    </r>
  </si>
  <si>
    <r>
      <t>Nacimientos de madres &lt;20 años (2017-2019)</t>
    </r>
    <r>
      <rPr>
        <b/>
        <vertAlign val="superscript"/>
        <sz val="10"/>
        <color indexed="16"/>
        <rFont val="Calibri"/>
        <family val="2"/>
      </rPr>
      <t>1</t>
    </r>
  </si>
  <si>
    <r>
      <t>Jóvenes 18-24 años sin título de graduado en ESO</t>
    </r>
    <r>
      <rPr>
        <b/>
        <vertAlign val="superscript"/>
        <sz val="10"/>
        <rFont val="Calibri"/>
        <family val="2"/>
      </rPr>
      <t xml:space="preserve"> </t>
    </r>
    <r>
      <rPr>
        <b/>
        <sz val="10"/>
        <rFont val="Calibri"/>
        <family val="2"/>
      </rPr>
      <t>(2016)</t>
    </r>
    <r>
      <rPr>
        <b/>
        <vertAlign val="superscript"/>
        <sz val="10"/>
        <color indexed="16"/>
        <rFont val="Calibri"/>
        <family val="2"/>
      </rPr>
      <t>2</t>
    </r>
  </si>
  <si>
    <r>
      <t>Tasa de desempleo (2020)</t>
    </r>
    <r>
      <rPr>
        <b/>
        <vertAlign val="superscript"/>
        <sz val="10"/>
        <color indexed="16"/>
        <rFont val="Calibri"/>
        <family val="2"/>
      </rPr>
      <t>3</t>
    </r>
  </si>
  <si>
    <r>
      <t>Tasa de riesgo de pobreza severa</t>
    </r>
    <r>
      <rPr>
        <b/>
        <vertAlign val="superscript"/>
        <sz val="10"/>
        <rFont val="Calibri"/>
        <family val="2"/>
      </rPr>
      <t xml:space="preserve"> </t>
    </r>
    <r>
      <rPr>
        <b/>
        <sz val="10"/>
        <rFont val="Calibri"/>
        <family val="2"/>
      </rPr>
      <t>(2019)</t>
    </r>
    <r>
      <rPr>
        <b/>
        <vertAlign val="superscript"/>
        <sz val="10"/>
        <color indexed="16"/>
        <rFont val="Calibri"/>
        <family val="2"/>
      </rPr>
      <t>4</t>
    </r>
  </si>
  <si>
    <r>
      <t>Personas  de 80 o más años en hogares unipersonales (2020)</t>
    </r>
    <r>
      <rPr>
        <b/>
        <vertAlign val="superscript"/>
        <sz val="10"/>
        <color indexed="16"/>
        <rFont val="Calibri"/>
        <family val="2"/>
      </rPr>
      <t>5 y 6</t>
    </r>
  </si>
  <si>
    <r>
      <t>Superficie forestal (2020)</t>
    </r>
    <r>
      <rPr>
        <b/>
        <vertAlign val="superscript"/>
        <sz val="10"/>
        <color indexed="16"/>
        <rFont val="Calibri"/>
        <family val="2"/>
      </rPr>
      <t>7</t>
    </r>
  </si>
  <si>
    <r>
      <t>Lactancia Materna Exclusiva a los 6 meses (2020)</t>
    </r>
    <r>
      <rPr>
        <b/>
        <vertAlign val="superscript"/>
        <sz val="10"/>
        <color indexed="16"/>
        <rFont val="Calibri"/>
        <family val="2"/>
      </rPr>
      <t>8</t>
    </r>
  </si>
  <si>
    <r>
      <t>Exceso de peso Infantil 6-9 años (2017-2019)</t>
    </r>
    <r>
      <rPr>
        <b/>
        <vertAlign val="superscript"/>
        <sz val="10"/>
        <color indexed="16"/>
        <rFont val="Calibri"/>
        <family val="2"/>
      </rPr>
      <t>21 y 22</t>
    </r>
  </si>
  <si>
    <r>
      <t>Prevalencia de personas diagnosticadas de diabetes tipo 2 (2020)</t>
    </r>
    <r>
      <rPr>
        <b/>
        <vertAlign val="superscript"/>
        <sz val="10"/>
        <color indexed="16"/>
        <rFont val="Calibri"/>
        <family val="2"/>
      </rPr>
      <t>23 y 24</t>
    </r>
  </si>
  <si>
    <r>
      <t>Pacientes ≥ 3 patologías priorizadas en la Estrategia de Crónicos &gt;64 años (2020)</t>
    </r>
    <r>
      <rPr>
        <b/>
        <vertAlign val="superscript"/>
        <sz val="10"/>
        <color indexed="16"/>
        <rFont val="Calibri"/>
        <family val="2"/>
      </rPr>
      <t>25 y 26</t>
    </r>
  </si>
  <si>
    <r>
      <t>Consumo de ansiolíticos y antidepresivos (2020)</t>
    </r>
    <r>
      <rPr>
        <b/>
        <vertAlign val="superscript"/>
        <sz val="10"/>
        <color indexed="16"/>
        <rFont val="Calibri"/>
        <family val="2"/>
      </rPr>
      <t>27 y 28</t>
    </r>
  </si>
  <si>
    <r>
      <t>Personas diabéticas con medición de HbA1c (2020)</t>
    </r>
    <r>
      <rPr>
        <b/>
        <vertAlign val="superscript"/>
        <sz val="10"/>
        <color indexed="16"/>
        <rFont val="Calibri"/>
        <family val="2"/>
      </rPr>
      <t>29</t>
    </r>
  </si>
  <si>
    <r>
      <t>Personas hipertensas con medición de TA (2020)</t>
    </r>
    <r>
      <rPr>
        <b/>
        <vertAlign val="superscript"/>
        <sz val="10"/>
        <color indexed="16"/>
        <rFont val="Calibri"/>
        <family val="2"/>
      </rPr>
      <t>30</t>
    </r>
  </si>
  <si>
    <r>
      <t xml:space="preserve">5 y 6. </t>
    </r>
    <r>
      <rPr>
        <sz val="8"/>
        <rFont val="Calibri"/>
        <family val="2"/>
      </rPr>
      <t>% de personas ≥ 80 años que residen solas en relación al total de residentes de esta edad en viviendas familiares</t>
    </r>
  </si>
  <si>
    <r>
      <t xml:space="preserve">7. </t>
    </r>
    <r>
      <rPr>
        <sz val="8"/>
        <rFont val="Calibri"/>
        <family val="2"/>
      </rPr>
      <t xml:space="preserve">% de superficie forestal </t>
    </r>
  </si>
  <si>
    <r>
      <t xml:space="preserve">8. </t>
    </r>
    <r>
      <rPr>
        <sz val="8"/>
        <rFont val="Calibri"/>
        <family val="2"/>
      </rPr>
      <t>% bebés con lactancia materna exclusiva a los 170-190 días</t>
    </r>
  </si>
  <si>
    <r>
      <t xml:space="preserve">21 y 22. </t>
    </r>
    <r>
      <rPr>
        <sz val="8"/>
        <rFont val="Calibri"/>
        <family val="2"/>
      </rPr>
      <t>Prevalencia ajustada de exceso de peso – sobrepeso u obesidad – en población infantil de 6-9 años, definido según patrones de crecimiento infantil OMS</t>
    </r>
  </si>
  <si>
    <r>
      <t xml:space="preserve">23 y 24. </t>
    </r>
    <r>
      <rPr>
        <sz val="8"/>
        <rFont val="Calibri"/>
        <family val="2"/>
      </rPr>
      <t>Prevalencia ajustada de personas ≥ 20 años con diabetes tipo 2</t>
    </r>
  </si>
  <si>
    <r>
      <t xml:space="preserve">25 y 26. </t>
    </r>
    <r>
      <rPr>
        <sz val="8"/>
        <rFont val="Calibri"/>
        <family val="2"/>
      </rPr>
      <t>% ajustado de personas ≥ 65 años con ≥ 3 patologías priorizadas en la Estrategia de Crónicos</t>
    </r>
  </si>
  <si>
    <r>
      <t xml:space="preserve">27 y 28. </t>
    </r>
    <r>
      <rPr>
        <sz val="8"/>
        <rFont val="Calibri"/>
        <family val="2"/>
      </rPr>
      <t>% ajustado de personas con consumo de ≥ 3 envases en el último año de alguno de estos grupos: N50B ansiolíticos, N05C hipnóticos y sedantes y/o N06A antidepresivos</t>
    </r>
  </si>
  <si>
    <r>
      <t xml:space="preserve">29. </t>
    </r>
    <r>
      <rPr>
        <sz val="8"/>
        <rFont val="Calibri"/>
        <family val="2"/>
      </rPr>
      <t>% de población &gt; 14 años con diabetes tipo 2 que tiene medición de hemoglobina glicosilada (HbA1c) en el último año</t>
    </r>
  </si>
  <si>
    <r>
      <t xml:space="preserve">30. </t>
    </r>
    <r>
      <rPr>
        <sz val="8"/>
        <rFont val="Calibri"/>
        <family val="2"/>
      </rPr>
      <t>% de población &gt; 14 años con diagnóstico de hipertensión que tienen medición de la tensión arterial (TA) en el último año</t>
    </r>
  </si>
  <si>
    <r>
      <t>Sedentarismo (2020)</t>
    </r>
    <r>
      <rPr>
        <b/>
        <vertAlign val="superscript"/>
        <sz val="10"/>
        <color indexed="16"/>
        <rFont val="Calibri"/>
        <family val="2"/>
      </rPr>
      <t>11 y12</t>
    </r>
  </si>
  <si>
    <r>
      <t>Consumo diario de tabaco (2020)</t>
    </r>
    <r>
      <rPr>
        <b/>
        <vertAlign val="superscript"/>
        <sz val="10"/>
        <color indexed="16"/>
        <rFont val="Calibri"/>
        <family val="2"/>
      </rPr>
      <t>15 y 16</t>
    </r>
  </si>
  <si>
    <r>
      <t>Bajo bienestar general (2017)</t>
    </r>
    <r>
      <rPr>
        <b/>
        <vertAlign val="superscript"/>
        <sz val="10"/>
        <color indexed="16"/>
        <rFont val="Calibri"/>
        <family val="2"/>
      </rPr>
      <t>17 y 18</t>
    </r>
  </si>
  <si>
    <r>
      <t xml:space="preserve">9 y 10. </t>
    </r>
    <r>
      <rPr>
        <sz val="8"/>
        <rFont val="Calibri"/>
        <family val="2"/>
      </rPr>
      <t>% ajustado de personas ≥ 15 años que consume diariamente frutas y verduras</t>
    </r>
  </si>
  <si>
    <r>
      <t xml:space="preserve">11 y 12. </t>
    </r>
    <r>
      <rPr>
        <sz val="8"/>
        <rFont val="Calibri"/>
        <family val="2"/>
      </rPr>
      <t>% ajustado de personas ≥ 15 años sedentarias: declaran no hacer ejercicio</t>
    </r>
  </si>
  <si>
    <r>
      <t xml:space="preserve">13 y 14. </t>
    </r>
    <r>
      <rPr>
        <sz val="8"/>
        <rFont val="Calibri"/>
        <family val="2"/>
      </rPr>
      <t>% ajustado de personas ≥ 15 años que consumen &gt;100 g de alcohol a la semana</t>
    </r>
  </si>
  <si>
    <r>
      <t xml:space="preserve">15 y 16. </t>
    </r>
    <r>
      <rPr>
        <sz val="8"/>
        <rFont val="Calibri"/>
        <family val="2"/>
      </rPr>
      <t>% ajustado de personas  ≥ 15 años que consumen tabaco a diario</t>
    </r>
  </si>
  <si>
    <r>
      <t xml:space="preserve">17 y 18. </t>
    </r>
    <r>
      <rPr>
        <sz val="8"/>
        <rFont val="Calibri"/>
        <family val="2"/>
      </rPr>
      <t>% ajustado de personas ≥ 15 años que presentan un bajo bienestar general</t>
    </r>
  </si>
  <si>
    <r>
      <t xml:space="preserve">19 y 20. </t>
    </r>
    <r>
      <rPr>
        <sz val="8"/>
        <rFont val="Calibri"/>
        <family val="2"/>
      </rPr>
      <t>% ajustado de personas  ≥ 15 años con exceso de peso: sobrepeso u obesidad</t>
    </r>
  </si>
  <si>
    <r>
      <t>IX.</t>
    </r>
    <r>
      <rPr>
        <sz val="8"/>
        <rFont val="Calibri"/>
        <family val="2"/>
      </rPr>
      <t xml:space="preserve"> Km2 que comprende cada zona.</t>
    </r>
  </si>
  <si>
    <r>
      <t>X.</t>
    </r>
    <r>
      <rPr>
        <sz val="8"/>
        <rFont val="Calibri"/>
        <family val="2"/>
      </rPr>
      <t xml:space="preserve"> Habitantes por Km2</t>
    </r>
  </si>
  <si>
    <t>-</t>
  </si>
  <si>
    <r>
      <t xml:space="preserve">Tasa de fecundidad (2023) </t>
    </r>
    <r>
      <rPr>
        <b/>
        <vertAlign val="superscript"/>
        <sz val="10"/>
        <color indexed="60"/>
        <rFont val="Calibri"/>
        <family val="2"/>
      </rPr>
      <t>III</t>
    </r>
  </si>
  <si>
    <r>
      <t xml:space="preserve">III. </t>
    </r>
    <r>
      <rPr>
        <sz val="8"/>
        <rFont val="Calibri"/>
        <family val="2"/>
      </rPr>
      <t>Indice que refleja el número de nacimientos que se producen en un año en mujeres de 15-49 años (‰).</t>
    </r>
  </si>
  <si>
    <r>
      <t>Extensión (km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>)</t>
    </r>
    <r>
      <rPr>
        <b/>
        <vertAlign val="superscript"/>
        <sz val="10"/>
        <color indexed="60"/>
        <rFont val="Calibri"/>
        <family val="2"/>
      </rPr>
      <t>IX</t>
    </r>
  </si>
  <si>
    <r>
      <t>Esperanza de vida (2017-2023)</t>
    </r>
    <r>
      <rPr>
        <b/>
        <vertAlign val="superscript"/>
        <sz val="10"/>
        <color indexed="60"/>
        <rFont val="Calibri"/>
        <family val="2"/>
      </rPr>
      <t>VII</t>
    </r>
  </si>
  <si>
    <r>
      <t xml:space="preserve">I. </t>
    </r>
    <r>
      <rPr>
        <sz val="8"/>
        <rFont val="Calibri"/>
        <family val="2"/>
      </rPr>
      <t>Población padronal a 1 de enero de 2023. % de mujeres y hombres.</t>
    </r>
  </si>
  <si>
    <r>
      <t xml:space="preserve">II. </t>
    </r>
    <r>
      <rPr>
        <sz val="8"/>
        <rFont val="Calibri"/>
        <family val="2"/>
      </rPr>
      <t>Media de edad de la población a 1 de enero de 2023.</t>
    </r>
  </si>
  <si>
    <r>
      <t>VII.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Media de años que vivirían los individuos según el patrón de mortalidad entre 2017 y 2023.</t>
    </r>
  </si>
  <si>
    <r>
      <t xml:space="preserve">VIII. </t>
    </r>
    <r>
      <rPr>
        <sz val="8"/>
        <rFont val="Calibri"/>
        <family val="2"/>
      </rPr>
      <t>Relación entre la población  &gt;84 años y la población   &gt;64 años (%).</t>
    </r>
  </si>
  <si>
    <r>
      <t>Densidad de población (2023)</t>
    </r>
    <r>
      <rPr>
        <b/>
        <vertAlign val="superscript"/>
        <sz val="10"/>
        <color indexed="60"/>
        <rFont val="Calibri"/>
        <family val="2"/>
      </rPr>
      <t>X</t>
    </r>
  </si>
  <si>
    <r>
      <t xml:space="preserve">Sobreenvejecimiento de la población </t>
    </r>
    <r>
      <rPr>
        <b/>
        <vertAlign val="superscript"/>
        <sz val="10"/>
        <color indexed="60"/>
        <rFont val="Calibri"/>
        <family val="2"/>
      </rPr>
      <t xml:space="preserve">VIII </t>
    </r>
    <r>
      <rPr>
        <b/>
        <sz val="10"/>
        <rFont val="Calibri"/>
        <family val="2"/>
      </rPr>
      <t>(2023)</t>
    </r>
  </si>
  <si>
    <r>
      <t>Lactancia Materna Exclusiva a los 6 meses (2023)</t>
    </r>
    <r>
      <rPr>
        <b/>
        <vertAlign val="superscript"/>
        <sz val="10"/>
        <color indexed="16"/>
        <rFont val="Calibri"/>
        <family val="2"/>
      </rPr>
      <t>9</t>
    </r>
  </si>
  <si>
    <r>
      <t>Superficie forestal (2024)</t>
    </r>
    <r>
      <rPr>
        <b/>
        <vertAlign val="superscript"/>
        <sz val="10"/>
        <color indexed="16"/>
        <rFont val="Calibri"/>
        <family val="2"/>
      </rPr>
      <t>8</t>
    </r>
  </si>
  <si>
    <r>
      <t xml:space="preserve">Personas  de 80 o más años en hogares unipersonales (2024) </t>
    </r>
    <r>
      <rPr>
        <b/>
        <vertAlign val="superscript"/>
        <sz val="10"/>
        <color indexed="16"/>
        <rFont val="Calibri"/>
        <family val="2"/>
      </rPr>
      <t>6 y 7</t>
    </r>
  </si>
  <si>
    <r>
      <t xml:space="preserve">Índice de Gini de desigualdad de ingresos (2022) </t>
    </r>
    <r>
      <rPr>
        <b/>
        <vertAlign val="superscript"/>
        <sz val="10"/>
        <color rgb="FF860000"/>
        <rFont val="Calibri"/>
        <family val="2"/>
      </rPr>
      <t>5</t>
    </r>
  </si>
  <si>
    <r>
      <t xml:space="preserve">Consumo diario de frutas y verduras (2022) </t>
    </r>
    <r>
      <rPr>
        <b/>
        <vertAlign val="superscript"/>
        <sz val="10"/>
        <color indexed="16"/>
        <rFont val="Calibri"/>
        <family val="2"/>
      </rPr>
      <t>10 y 11</t>
    </r>
  </si>
  <si>
    <r>
      <t>Sedentarismo (2022)</t>
    </r>
    <r>
      <rPr>
        <b/>
        <vertAlign val="superscript"/>
        <sz val="10"/>
        <color indexed="16"/>
        <rFont val="Calibri"/>
        <family val="2"/>
      </rPr>
      <t>12 y 13</t>
    </r>
  </si>
  <si>
    <r>
      <t>Consumo de alcohol semanal &gt; 100 g (2021)</t>
    </r>
    <r>
      <rPr>
        <b/>
        <vertAlign val="superscript"/>
        <sz val="10"/>
        <color indexed="16"/>
        <rFont val="Calibri"/>
        <family val="2"/>
      </rPr>
      <t>14 y 15</t>
    </r>
  </si>
  <si>
    <r>
      <t>Consumo diario de tabaco (2022)</t>
    </r>
    <r>
      <rPr>
        <b/>
        <vertAlign val="superscript"/>
        <sz val="10"/>
        <color indexed="16"/>
        <rFont val="Calibri"/>
        <family val="2"/>
      </rPr>
      <t>16 y 17</t>
    </r>
  </si>
  <si>
    <r>
      <t>Bajo bienestar general (2021)</t>
    </r>
    <r>
      <rPr>
        <b/>
        <vertAlign val="superscript"/>
        <sz val="10"/>
        <color indexed="16"/>
        <rFont val="Calibri"/>
        <family val="2"/>
      </rPr>
      <t>18 y 19</t>
    </r>
  </si>
  <si>
    <r>
      <t>Exceso de peso ≥15 años (2022)</t>
    </r>
    <r>
      <rPr>
        <b/>
        <vertAlign val="superscript"/>
        <sz val="10"/>
        <color indexed="16"/>
        <rFont val="Calibri"/>
        <family val="2"/>
      </rPr>
      <t>20 y 21</t>
    </r>
  </si>
  <si>
    <r>
      <t>Pacientes de 65 y más años con 3 o más patologías crónicas  (2023)</t>
    </r>
    <r>
      <rPr>
        <b/>
        <vertAlign val="superscript"/>
        <sz val="10"/>
        <color indexed="16"/>
        <rFont val="Calibri"/>
        <family val="2"/>
      </rPr>
      <t>26 y 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</si>
</sst>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0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Arial"/>
      <family val="2"/>
    </font>
    <font>
      <b/>
      <sz val="8"/>
      <color indexed="16"/>
      <name val="Calibri"/>
      <family val="2"/>
    </font>
    <font>
      <sz val="8"/>
      <name val="Calibri"/>
      <family val="2"/>
    </font>
    <font>
      <b/>
      <vertAlign val="superscript"/>
      <sz val="10"/>
      <color indexed="16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vertAlign val="superscript"/>
      <sz val="10"/>
      <color indexed="60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8"/>
      <color rgb="FF800000"/>
      <name val="Calibri"/>
      <family val="2"/>
    </font>
    <font>
      <b/>
      <vertAlign val="superscript"/>
      <sz val="10"/>
      <color rgb="FF86000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3">
    <xf numFmtId="0" fontId="0" fillId="0" borderId="0"/>
    <xf numFmtId="0" fontId="4" fillId="2" borderId="0" applyNumberFormat="0" applyBorder="0" applyAlignment="0" applyProtection="0"/>
    <xf numFmtId="0" fontId="31" fillId="25" borderId="0" applyNumberFormat="0" applyBorder="0" applyAlignment="0" applyProtection="0"/>
    <xf numFmtId="0" fontId="4" fillId="3" borderId="0" applyNumberFormat="0" applyBorder="0" applyAlignment="0" applyProtection="0"/>
    <xf numFmtId="0" fontId="31" fillId="26" borderId="0" applyNumberFormat="0" applyBorder="0" applyAlignment="0" applyProtection="0"/>
    <xf numFmtId="0" fontId="4" fillId="4" borderId="0" applyNumberFormat="0" applyBorder="0" applyAlignment="0" applyProtection="0"/>
    <xf numFmtId="0" fontId="31" fillId="27" borderId="0" applyNumberFormat="0" applyBorder="0" applyAlignment="0" applyProtection="0"/>
    <xf numFmtId="0" fontId="4" fillId="5" borderId="0" applyNumberFormat="0" applyBorder="0" applyAlignment="0" applyProtection="0"/>
    <xf numFmtId="0" fontId="31" fillId="28" borderId="0" applyNumberFormat="0" applyBorder="0" applyAlignment="0" applyProtection="0"/>
    <xf numFmtId="0" fontId="4" fillId="6" borderId="0" applyNumberFormat="0" applyBorder="0" applyAlignment="0" applyProtection="0"/>
    <xf numFmtId="0" fontId="31" fillId="29" borderId="0" applyNumberFormat="0" applyBorder="0" applyAlignment="0" applyProtection="0"/>
    <xf numFmtId="0" fontId="4" fillId="7" borderId="0" applyNumberFormat="0" applyBorder="0" applyAlignment="0" applyProtection="0"/>
    <xf numFmtId="0" fontId="31" fillId="30" borderId="0" applyNumberFormat="0" applyBorder="0" applyAlignment="0" applyProtection="0"/>
    <xf numFmtId="0" fontId="4" fillId="8" borderId="0" applyNumberFormat="0" applyBorder="0" applyAlignment="0" applyProtection="0"/>
    <xf numFmtId="0" fontId="31" fillId="31" borderId="0" applyNumberFormat="0" applyBorder="0" applyAlignment="0" applyProtection="0"/>
    <xf numFmtId="0" fontId="4" fillId="9" borderId="0" applyNumberFormat="0" applyBorder="0" applyAlignment="0" applyProtection="0"/>
    <xf numFmtId="0" fontId="31" fillId="32" borderId="0" applyNumberFormat="0" applyBorder="0" applyAlignment="0" applyProtection="0"/>
    <xf numFmtId="0" fontId="4" fillId="10" borderId="0" applyNumberFormat="0" applyBorder="0" applyAlignment="0" applyProtection="0"/>
    <xf numFmtId="0" fontId="31" fillId="33" borderId="0" applyNumberFormat="0" applyBorder="0" applyAlignment="0" applyProtection="0"/>
    <xf numFmtId="0" fontId="4" fillId="5" borderId="0" applyNumberFormat="0" applyBorder="0" applyAlignment="0" applyProtection="0"/>
    <xf numFmtId="0" fontId="31" fillId="34" borderId="0" applyNumberFormat="0" applyBorder="0" applyAlignment="0" applyProtection="0"/>
    <xf numFmtId="0" fontId="4" fillId="8" borderId="0" applyNumberFormat="0" applyBorder="0" applyAlignment="0" applyProtection="0"/>
    <xf numFmtId="0" fontId="31" fillId="35" borderId="0" applyNumberFormat="0" applyBorder="0" applyAlignment="0" applyProtection="0"/>
    <xf numFmtId="0" fontId="4" fillId="11" borderId="0" applyNumberFormat="0" applyBorder="0" applyAlignment="0" applyProtection="0"/>
    <xf numFmtId="0" fontId="31" fillId="36" borderId="0" applyNumberFormat="0" applyBorder="0" applyAlignment="0" applyProtection="0"/>
    <xf numFmtId="0" fontId="15" fillId="12" borderId="0" applyNumberFormat="0" applyBorder="0" applyAlignment="0" applyProtection="0"/>
    <xf numFmtId="0" fontId="32" fillId="37" borderId="0" applyNumberFormat="0" applyBorder="0" applyAlignment="0" applyProtection="0"/>
    <xf numFmtId="0" fontId="15" fillId="9" borderId="0" applyNumberFormat="0" applyBorder="0" applyAlignment="0" applyProtection="0"/>
    <xf numFmtId="0" fontId="32" fillId="38" borderId="0" applyNumberFormat="0" applyBorder="0" applyAlignment="0" applyProtection="0"/>
    <xf numFmtId="0" fontId="15" fillId="10" borderId="0" applyNumberFormat="0" applyBorder="0" applyAlignment="0" applyProtection="0"/>
    <xf numFmtId="0" fontId="32" fillId="39" borderId="0" applyNumberFormat="0" applyBorder="0" applyAlignment="0" applyProtection="0"/>
    <xf numFmtId="0" fontId="15" fillId="13" borderId="0" applyNumberFormat="0" applyBorder="0" applyAlignment="0" applyProtection="0"/>
    <xf numFmtId="0" fontId="32" fillId="40" borderId="0" applyNumberFormat="0" applyBorder="0" applyAlignment="0" applyProtection="0"/>
    <xf numFmtId="0" fontId="15" fillId="14" borderId="0" applyNumberFormat="0" applyBorder="0" applyAlignment="0" applyProtection="0"/>
    <xf numFmtId="0" fontId="32" fillId="41" borderId="0" applyNumberFormat="0" applyBorder="0" applyAlignment="0" applyProtection="0"/>
    <xf numFmtId="0" fontId="15" fillId="15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0" applyNumberFormat="0" applyBorder="0" applyAlignment="0" applyProtection="0"/>
    <xf numFmtId="0" fontId="16" fillId="16" borderId="1" applyNumberFormat="0" applyAlignment="0" applyProtection="0"/>
    <xf numFmtId="0" fontId="34" fillId="44" borderId="48" applyNumberFormat="0" applyAlignment="0" applyProtection="0"/>
    <xf numFmtId="0" fontId="17" fillId="17" borderId="2" applyNumberFormat="0" applyAlignment="0" applyProtection="0"/>
    <xf numFmtId="0" fontId="35" fillId="45" borderId="49" applyNumberFormat="0" applyAlignment="0" applyProtection="0"/>
    <xf numFmtId="0" fontId="18" fillId="0" borderId="3" applyNumberFormat="0" applyFill="0" applyAlignment="0" applyProtection="0"/>
    <xf numFmtId="0" fontId="36" fillId="0" borderId="50" applyNumberFormat="0" applyFill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32" fillId="46" borderId="0" applyNumberFormat="0" applyBorder="0" applyAlignment="0" applyProtection="0"/>
    <xf numFmtId="0" fontId="15" fillId="19" borderId="0" applyNumberFormat="0" applyBorder="0" applyAlignment="0" applyProtection="0"/>
    <xf numFmtId="0" fontId="32" fillId="47" borderId="0" applyNumberFormat="0" applyBorder="0" applyAlignment="0" applyProtection="0"/>
    <xf numFmtId="0" fontId="15" fillId="20" borderId="0" applyNumberFormat="0" applyBorder="0" applyAlignment="0" applyProtection="0"/>
    <xf numFmtId="0" fontId="32" fillId="48" borderId="0" applyNumberFormat="0" applyBorder="0" applyAlignment="0" applyProtection="0"/>
    <xf numFmtId="0" fontId="15" fillId="13" borderId="0" applyNumberFormat="0" applyBorder="0" applyAlignment="0" applyProtection="0"/>
    <xf numFmtId="0" fontId="32" fillId="49" borderId="0" applyNumberFormat="0" applyBorder="0" applyAlignment="0" applyProtection="0"/>
    <xf numFmtId="0" fontId="15" fillId="14" borderId="0" applyNumberFormat="0" applyBorder="0" applyAlignment="0" applyProtection="0"/>
    <xf numFmtId="0" fontId="32" fillId="50" borderId="0" applyNumberFormat="0" applyBorder="0" applyAlignment="0" applyProtection="0"/>
    <xf numFmtId="0" fontId="15" fillId="21" borderId="0" applyNumberFormat="0" applyBorder="0" applyAlignment="0" applyProtection="0"/>
    <xf numFmtId="0" fontId="32" fillId="51" borderId="0" applyNumberFormat="0" applyBorder="0" applyAlignment="0" applyProtection="0"/>
    <xf numFmtId="0" fontId="20" fillId="7" borderId="1" applyNumberFormat="0" applyAlignment="0" applyProtection="0"/>
    <xf numFmtId="0" fontId="38" fillId="52" borderId="48" applyNumberFormat="0" applyAlignment="0" applyProtection="0"/>
    <xf numFmtId="0" fontId="21" fillId="3" borderId="0" applyNumberFormat="0" applyBorder="0" applyAlignment="0" applyProtection="0"/>
    <xf numFmtId="0" fontId="39" fillId="53" borderId="0" applyNumberFormat="0" applyBorder="0" applyAlignment="0" applyProtection="0"/>
    <xf numFmtId="0" fontId="22" fillId="22" borderId="0" applyNumberFormat="0" applyBorder="0" applyAlignment="0" applyProtection="0"/>
    <xf numFmtId="0" fontId="40" fillId="54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4" fillId="23" borderId="4" applyNumberFormat="0" applyFont="0" applyAlignment="0" applyProtection="0"/>
    <xf numFmtId="0" fontId="31" fillId="55" borderId="51" applyNumberFormat="0" applyFont="0" applyAlignment="0" applyProtection="0"/>
    <xf numFmtId="9" fontId="1" fillId="0" borderId="0" applyFont="0" applyFill="0" applyBorder="0" applyAlignment="0" applyProtection="0"/>
    <xf numFmtId="0" fontId="23" fillId="16" borderId="5" applyNumberFormat="0" applyAlignment="0" applyProtection="0"/>
    <xf numFmtId="0" fontId="41" fillId="44" borderId="52" applyNumberFormat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53" applyNumberFormat="0" applyFill="0" applyAlignment="0" applyProtection="0"/>
    <xf numFmtId="0" fontId="27" fillId="0" borderId="6" applyNumberFormat="0" applyFill="0" applyAlignment="0" applyProtection="0"/>
    <xf numFmtId="0" fontId="45" fillId="0" borderId="54" applyNumberFormat="0" applyFill="0" applyAlignment="0" applyProtection="0"/>
    <xf numFmtId="0" fontId="19" fillId="0" borderId="7" applyNumberFormat="0" applyFill="0" applyAlignment="0" applyProtection="0"/>
    <xf numFmtId="0" fontId="37" fillId="0" borderId="55" applyNumberFormat="0" applyFill="0" applyAlignment="0" applyProtection="0"/>
    <xf numFmtId="0" fontId="46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47" fillId="0" borderId="56" applyNumberFormat="0" applyFill="0" applyAlignment="0" applyProtection="0"/>
  </cellStyleXfs>
  <cellXfs count="195">
    <xf numFmtId="0" fontId="0" fillId="0" borderId="0" xfId="0"/>
    <xf numFmtId="0" fontId="3" fillId="24" borderId="0" xfId="0" applyFont="1" applyFill="1"/>
    <xf numFmtId="0" fontId="6" fillId="24" borderId="0" xfId="0" applyFont="1" applyFill="1"/>
    <xf numFmtId="0" fontId="6" fillId="24" borderId="0" xfId="0" applyFont="1" applyFill="1" applyBorder="1" applyAlignment="1">
      <alignment horizontal="center"/>
    </xf>
    <xf numFmtId="49" fontId="6" fillId="24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164" fontId="3" fillId="24" borderId="11" xfId="0" applyNumberFormat="1" applyFont="1" applyFill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7" fillId="24" borderId="12" xfId="73" applyFont="1" applyFill="1" applyBorder="1" applyAlignment="1">
      <alignment horizontal="center" wrapText="1"/>
    </xf>
    <xf numFmtId="164" fontId="3" fillId="24" borderId="10" xfId="0" applyNumberFormat="1" applyFont="1" applyFill="1" applyBorder="1" applyAlignment="1">
      <alignment horizontal="center"/>
    </xf>
    <xf numFmtId="164" fontId="3" fillId="24" borderId="10" xfId="77" applyNumberFormat="1" applyFont="1" applyFill="1" applyBorder="1" applyAlignment="1">
      <alignment horizontal="center"/>
    </xf>
    <xf numFmtId="0" fontId="7" fillId="24" borderId="9" xfId="73" applyFont="1" applyFill="1" applyBorder="1" applyAlignment="1">
      <alignment horizontal="center" wrapText="1"/>
    </xf>
    <xf numFmtId="164" fontId="3" fillId="24" borderId="13" xfId="0" applyNumberFormat="1" applyFont="1" applyFill="1" applyBorder="1" applyAlignment="1">
      <alignment horizontal="center"/>
    </xf>
    <xf numFmtId="164" fontId="3" fillId="24" borderId="13" xfId="77" applyNumberFormat="1" applyFont="1" applyFill="1" applyBorder="1" applyAlignment="1">
      <alignment horizontal="center"/>
    </xf>
    <xf numFmtId="164" fontId="3" fillId="24" borderId="0" xfId="0" applyNumberFormat="1" applyFont="1" applyFill="1" applyBorder="1" applyAlignment="1">
      <alignment horizontal="center"/>
    </xf>
    <xf numFmtId="164" fontId="3" fillId="24" borderId="0" xfId="0" applyNumberFormat="1" applyFont="1" applyFill="1" applyAlignment="1">
      <alignment horizontal="center"/>
    </xf>
    <xf numFmtId="0" fontId="7" fillId="24" borderId="10" xfId="73" applyFont="1" applyFill="1" applyBorder="1" applyAlignment="1">
      <alignment horizontal="left" wrapText="1"/>
    </xf>
    <xf numFmtId="0" fontId="7" fillId="24" borderId="13" xfId="73" applyFont="1" applyFill="1" applyBorder="1" applyAlignment="1">
      <alignment horizontal="left" wrapText="1"/>
    </xf>
    <xf numFmtId="0" fontId="6" fillId="24" borderId="0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/>
    </xf>
    <xf numFmtId="0" fontId="9" fillId="24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12" fillId="24" borderId="0" xfId="0" applyFont="1" applyFill="1"/>
    <xf numFmtId="0" fontId="0" fillId="24" borderId="0" xfId="0" applyFill="1"/>
    <xf numFmtId="0" fontId="12" fillId="24" borderId="0" xfId="0" applyFont="1" applyFill="1" applyBorder="1"/>
    <xf numFmtId="164" fontId="3" fillId="24" borderId="14" xfId="0" applyNumberFormat="1" applyFont="1" applyFill="1" applyBorder="1" applyAlignment="1">
      <alignment horizontal="center"/>
    </xf>
    <xf numFmtId="164" fontId="3" fillId="24" borderId="12" xfId="0" applyNumberFormat="1" applyFont="1" applyFill="1" applyBorder="1" applyAlignment="1">
      <alignment horizontal="center"/>
    </xf>
    <xf numFmtId="164" fontId="3" fillId="24" borderId="9" xfId="0" applyNumberFormat="1" applyFont="1" applyFill="1" applyBorder="1" applyAlignment="1">
      <alignment horizontal="center"/>
    </xf>
    <xf numFmtId="0" fontId="7" fillId="24" borderId="15" xfId="73" applyFont="1" applyFill="1" applyBorder="1" applyAlignment="1">
      <alignment horizontal="left" wrapText="1"/>
    </xf>
    <xf numFmtId="164" fontId="3" fillId="0" borderId="14" xfId="0" applyNumberFormat="1" applyFont="1" applyFill="1" applyBorder="1" applyAlignment="1">
      <alignment horizontal="center"/>
    </xf>
    <xf numFmtId="164" fontId="3" fillId="24" borderId="14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0" fontId="11" fillId="24" borderId="0" xfId="0" applyFont="1" applyFill="1" applyBorder="1" applyAlignment="1"/>
    <xf numFmtId="164" fontId="3" fillId="56" borderId="0" xfId="64" applyNumberFormat="1" applyFont="1" applyFill="1" applyBorder="1" applyAlignment="1">
      <alignment horizontal="center" vertical="center"/>
    </xf>
    <xf numFmtId="0" fontId="3" fillId="56" borderId="0" xfId="0" applyFont="1" applyFill="1" applyBorder="1" applyAlignment="1">
      <alignment horizontal="center"/>
    </xf>
    <xf numFmtId="164" fontId="3" fillId="56" borderId="0" xfId="0" applyNumberFormat="1" applyFont="1" applyFill="1" applyBorder="1" applyAlignment="1">
      <alignment horizontal="center"/>
    </xf>
    <xf numFmtId="164" fontId="3" fillId="24" borderId="16" xfId="0" applyNumberFormat="1" applyFont="1" applyFill="1" applyBorder="1" applyAlignment="1">
      <alignment horizontal="center"/>
    </xf>
    <xf numFmtId="164" fontId="3" fillId="24" borderId="17" xfId="0" applyNumberFormat="1" applyFont="1" applyFill="1" applyBorder="1" applyAlignment="1">
      <alignment horizontal="center"/>
    </xf>
    <xf numFmtId="164" fontId="3" fillId="24" borderId="18" xfId="0" applyNumberFormat="1" applyFont="1" applyFill="1" applyBorder="1" applyAlignment="1">
      <alignment horizontal="center" vertical="center"/>
    </xf>
    <xf numFmtId="164" fontId="3" fillId="24" borderId="10" xfId="0" applyNumberFormat="1" applyFont="1" applyFill="1" applyBorder="1" applyAlignment="1">
      <alignment horizontal="left"/>
    </xf>
    <xf numFmtId="0" fontId="7" fillId="24" borderId="18" xfId="73" applyFont="1" applyFill="1" applyBorder="1" applyAlignment="1">
      <alignment horizontal="center" wrapText="1"/>
    </xf>
    <xf numFmtId="0" fontId="7" fillId="24" borderId="14" xfId="73" applyFont="1" applyFill="1" applyBorder="1" applyAlignment="1">
      <alignment horizontal="left" wrapText="1"/>
    </xf>
    <xf numFmtId="164" fontId="3" fillId="24" borderId="14" xfId="77" applyNumberFormat="1" applyFont="1" applyFill="1" applyBorder="1" applyAlignment="1">
      <alignment horizontal="center"/>
    </xf>
    <xf numFmtId="164" fontId="3" fillId="24" borderId="13" xfId="0" applyNumberFormat="1" applyFont="1" applyFill="1" applyBorder="1" applyAlignment="1">
      <alignment horizontal="left"/>
    </xf>
    <xf numFmtId="0" fontId="6" fillId="24" borderId="15" xfId="0" applyFont="1" applyFill="1" applyBorder="1" applyAlignment="1">
      <alignment horizontal="center"/>
    </xf>
    <xf numFmtId="0" fontId="6" fillId="24" borderId="0" xfId="64" applyFont="1" applyFill="1" applyBorder="1" applyAlignment="1">
      <alignment horizontal="center" vertical="center" wrapText="1"/>
    </xf>
    <xf numFmtId="164" fontId="3" fillId="24" borderId="14" xfId="0" applyNumberFormat="1" applyFont="1" applyFill="1" applyBorder="1" applyAlignment="1">
      <alignment horizontal="left"/>
    </xf>
    <xf numFmtId="0" fontId="3" fillId="56" borderId="0" xfId="0" applyFont="1" applyFill="1" applyBorder="1"/>
    <xf numFmtId="0" fontId="48" fillId="56" borderId="0" xfId="0" applyFont="1" applyFill="1" applyBorder="1"/>
    <xf numFmtId="164" fontId="3" fillId="24" borderId="19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center"/>
    </xf>
    <xf numFmtId="164" fontId="3" fillId="24" borderId="2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wrapText="1"/>
    </xf>
    <xf numFmtId="49" fontId="6" fillId="24" borderId="22" xfId="0" applyNumberFormat="1" applyFont="1" applyFill="1" applyBorder="1" applyAlignment="1">
      <alignment horizontal="center" vertical="center" wrapText="1"/>
    </xf>
    <xf numFmtId="49" fontId="6" fillId="24" borderId="23" xfId="0" applyNumberFormat="1" applyFont="1" applyFill="1" applyBorder="1" applyAlignment="1">
      <alignment horizontal="center" vertical="center" wrapText="1"/>
    </xf>
    <xf numFmtId="49" fontId="6" fillId="24" borderId="24" xfId="0" applyNumberFormat="1" applyFont="1" applyFill="1" applyBorder="1" applyAlignment="1">
      <alignment horizontal="center" vertical="center" wrapText="1"/>
    </xf>
    <xf numFmtId="164" fontId="3" fillId="24" borderId="25" xfId="0" applyNumberFormat="1" applyFont="1" applyFill="1" applyBorder="1" applyAlignment="1">
      <alignment horizontal="center" vertical="center"/>
    </xf>
    <xf numFmtId="0" fontId="6" fillId="24" borderId="9" xfId="0" applyFont="1" applyFill="1" applyBorder="1" applyAlignment="1">
      <alignment horizontal="center" vertical="center" wrapText="1"/>
    </xf>
    <xf numFmtId="0" fontId="6" fillId="24" borderId="13" xfId="0" applyFont="1" applyFill="1" applyBorder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 wrapText="1"/>
    </xf>
    <xf numFmtId="0" fontId="6" fillId="24" borderId="26" xfId="0" applyFont="1" applyFill="1" applyBorder="1" applyAlignment="1">
      <alignment horizontal="center" vertical="center" wrapText="1"/>
    </xf>
    <xf numFmtId="3" fontId="3" fillId="24" borderId="11" xfId="0" applyNumberFormat="1" applyFont="1" applyFill="1" applyBorder="1" applyAlignment="1">
      <alignment horizontal="center"/>
    </xf>
    <xf numFmtId="3" fontId="3" fillId="24" borderId="10" xfId="0" applyNumberFormat="1" applyFont="1" applyFill="1" applyBorder="1" applyAlignment="1">
      <alignment horizontal="center"/>
    </xf>
    <xf numFmtId="3" fontId="3" fillId="24" borderId="13" xfId="0" applyNumberFormat="1" applyFont="1" applyFill="1" applyBorder="1" applyAlignment="1">
      <alignment horizontal="center"/>
    </xf>
    <xf numFmtId="3" fontId="6" fillId="24" borderId="0" xfId="0" applyNumberFormat="1" applyFont="1" applyFill="1" applyBorder="1" applyAlignment="1">
      <alignment horizontal="left"/>
    </xf>
    <xf numFmtId="0" fontId="6" fillId="24" borderId="27" xfId="0" applyFont="1" applyFill="1" applyBorder="1" applyAlignment="1">
      <alignment horizontal="center" vertical="center" wrapText="1"/>
    </xf>
    <xf numFmtId="49" fontId="6" fillId="24" borderId="26" xfId="0" applyNumberFormat="1" applyFont="1" applyFill="1" applyBorder="1" applyAlignment="1">
      <alignment horizontal="center" vertical="center" wrapText="1"/>
    </xf>
    <xf numFmtId="0" fontId="6" fillId="24" borderId="9" xfId="70" applyFont="1" applyFill="1" applyBorder="1" applyAlignment="1">
      <alignment horizontal="center" vertical="center" wrapText="1"/>
    </xf>
    <xf numFmtId="0" fontId="6" fillId="24" borderId="17" xfId="74" applyFont="1" applyFill="1" applyBorder="1" applyAlignment="1">
      <alignment horizontal="center" vertical="center" wrapText="1"/>
    </xf>
    <xf numFmtId="0" fontId="6" fillId="24" borderId="24" xfId="74" applyFont="1" applyFill="1" applyBorder="1" applyAlignment="1">
      <alignment horizontal="center" vertical="center" wrapText="1"/>
    </xf>
    <xf numFmtId="0" fontId="6" fillId="24" borderId="29" xfId="74" applyFont="1" applyFill="1" applyBorder="1" applyAlignment="1">
      <alignment horizontal="center" vertical="center" wrapText="1"/>
    </xf>
    <xf numFmtId="0" fontId="6" fillId="24" borderId="21" xfId="74" applyFont="1" applyFill="1" applyBorder="1" applyAlignment="1">
      <alignment horizontal="center" vertical="center" wrapText="1"/>
    </xf>
    <xf numFmtId="3" fontId="7" fillId="24" borderId="30" xfId="73" applyNumberFormat="1" applyFont="1" applyFill="1" applyBorder="1" applyAlignment="1">
      <alignment horizontal="center" wrapText="1"/>
    </xf>
    <xf numFmtId="164" fontId="6" fillId="24" borderId="28" xfId="0" applyNumberFormat="1" applyFont="1" applyFill="1" applyBorder="1" applyAlignment="1">
      <alignment horizontal="center"/>
    </xf>
    <xf numFmtId="165" fontId="7" fillId="24" borderId="30" xfId="73" applyNumberFormat="1" applyFont="1" applyFill="1" applyBorder="1" applyAlignment="1">
      <alignment horizontal="center" wrapText="1"/>
    </xf>
    <xf numFmtId="164" fontId="6" fillId="0" borderId="28" xfId="0" applyNumberFormat="1" applyFont="1" applyFill="1" applyBorder="1" applyAlignment="1">
      <alignment horizontal="center"/>
    </xf>
    <xf numFmtId="164" fontId="6" fillId="0" borderId="28" xfId="72" applyNumberFormat="1" applyFont="1" applyFill="1" applyBorder="1" applyAlignment="1">
      <alignment horizontal="center" wrapText="1"/>
    </xf>
    <xf numFmtId="0" fontId="6" fillId="24" borderId="33" xfId="0" applyFont="1" applyFill="1" applyBorder="1" applyAlignment="1">
      <alignment horizontal="left" wrapText="1"/>
    </xf>
    <xf numFmtId="0" fontId="6" fillId="24" borderId="34" xfId="0" applyFont="1" applyFill="1" applyBorder="1" applyAlignment="1">
      <alignment horizontal="left"/>
    </xf>
    <xf numFmtId="164" fontId="6" fillId="24" borderId="31" xfId="0" applyNumberFormat="1" applyFont="1" applyFill="1" applyBorder="1" applyAlignment="1">
      <alignment horizontal="center"/>
    </xf>
    <xf numFmtId="164" fontId="6" fillId="24" borderId="30" xfId="0" applyNumberFormat="1" applyFont="1" applyFill="1" applyBorder="1" applyAlignment="1">
      <alignment horizontal="center"/>
    </xf>
    <xf numFmtId="164" fontId="6" fillId="24" borderId="32" xfId="0" applyNumberFormat="1" applyFont="1" applyFill="1" applyBorder="1" applyAlignment="1">
      <alignment horizontal="center"/>
    </xf>
    <xf numFmtId="3" fontId="7" fillId="56" borderId="30" xfId="73" applyNumberFormat="1" applyFont="1" applyFill="1" applyBorder="1" applyAlignment="1">
      <alignment horizontal="center" wrapText="1"/>
    </xf>
    <xf numFmtId="164" fontId="6" fillId="56" borderId="28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/>
    </xf>
    <xf numFmtId="164" fontId="6" fillId="0" borderId="30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 vertical="center" wrapText="1"/>
    </xf>
    <xf numFmtId="0" fontId="6" fillId="0" borderId="9" xfId="70" applyFont="1" applyFill="1" applyBorder="1" applyAlignment="1">
      <alignment horizontal="center" vertical="center" wrapText="1"/>
    </xf>
    <xf numFmtId="0" fontId="6" fillId="0" borderId="17" xfId="74" applyFont="1" applyFill="1" applyBorder="1" applyAlignment="1">
      <alignment horizontal="center" vertical="center" wrapText="1"/>
    </xf>
    <xf numFmtId="0" fontId="6" fillId="0" borderId="24" xfId="74" applyFont="1" applyFill="1" applyBorder="1" applyAlignment="1">
      <alignment horizontal="center" vertical="center" wrapText="1"/>
    </xf>
    <xf numFmtId="0" fontId="6" fillId="0" borderId="29" xfId="74" applyFont="1" applyFill="1" applyBorder="1" applyAlignment="1">
      <alignment horizontal="center" vertical="center" wrapText="1"/>
    </xf>
    <xf numFmtId="0" fontId="6" fillId="0" borderId="21" xfId="74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/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left" wrapText="1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/>
    </xf>
    <xf numFmtId="164" fontId="3" fillId="0" borderId="12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15" xfId="73" applyFont="1" applyFill="1" applyBorder="1" applyAlignment="1">
      <alignment horizontal="left" wrapText="1"/>
    </xf>
    <xf numFmtId="164" fontId="6" fillId="0" borderId="31" xfId="0" applyNumberFormat="1" applyFont="1" applyFill="1" applyBorder="1" applyAlignment="1">
      <alignment horizontal="center"/>
    </xf>
    <xf numFmtId="164" fontId="6" fillId="0" borderId="32" xfId="0" applyNumberFormat="1" applyFont="1" applyFill="1" applyBorder="1" applyAlignment="1">
      <alignment horizontal="center"/>
    </xf>
    <xf numFmtId="164" fontId="3" fillId="24" borderId="0" xfId="0" applyNumberFormat="1" applyFont="1" applyFill="1" applyBorder="1" applyAlignment="1">
      <alignment horizontal="left"/>
    </xf>
    <xf numFmtId="164" fontId="6" fillId="56" borderId="36" xfId="0" applyNumberFormat="1" applyFont="1" applyFill="1" applyBorder="1" applyAlignment="1">
      <alignment horizontal="center"/>
    </xf>
    <xf numFmtId="0" fontId="6" fillId="24" borderId="60" xfId="0" applyFont="1" applyFill="1" applyBorder="1" applyAlignment="1">
      <alignment horizontal="center"/>
    </xf>
    <xf numFmtId="49" fontId="6" fillId="24" borderId="18" xfId="0" applyNumberFormat="1" applyFont="1" applyFill="1" applyBorder="1" applyAlignment="1">
      <alignment horizontal="center" vertical="center" wrapText="1"/>
    </xf>
    <xf numFmtId="49" fontId="6" fillId="24" borderId="9" xfId="0" applyNumberFormat="1" applyFont="1" applyFill="1" applyBorder="1" applyAlignment="1">
      <alignment horizontal="center" vertical="center" wrapText="1"/>
    </xf>
    <xf numFmtId="49" fontId="6" fillId="24" borderId="14" xfId="0" applyNumberFormat="1" applyFont="1" applyFill="1" applyBorder="1" applyAlignment="1">
      <alignment horizontal="center" vertical="center" wrapText="1"/>
    </xf>
    <xf numFmtId="49" fontId="6" fillId="24" borderId="13" xfId="0" applyNumberFormat="1" applyFont="1" applyFill="1" applyBorder="1" applyAlignment="1">
      <alignment horizontal="center" vertical="center" wrapText="1"/>
    </xf>
    <xf numFmtId="0" fontId="6" fillId="24" borderId="45" xfId="0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horizontal="center" vertical="center"/>
    </xf>
    <xf numFmtId="49" fontId="6" fillId="56" borderId="57" xfId="0" applyNumberFormat="1" applyFont="1" applyFill="1" applyBorder="1" applyAlignment="1">
      <alignment horizontal="center" vertical="center" wrapText="1"/>
    </xf>
    <xf numFmtId="49" fontId="6" fillId="56" borderId="38" xfId="0" applyNumberFormat="1" applyFont="1" applyFill="1" applyBorder="1" applyAlignment="1">
      <alignment horizontal="center" vertical="center" wrapText="1"/>
    </xf>
    <xf numFmtId="0" fontId="6" fillId="24" borderId="42" xfId="0" applyFont="1" applyFill="1" applyBorder="1" applyAlignment="1">
      <alignment horizontal="center" vertical="center" wrapText="1"/>
    </xf>
    <xf numFmtId="0" fontId="6" fillId="24" borderId="43" xfId="0" applyFont="1" applyFill="1" applyBorder="1" applyAlignment="1">
      <alignment horizontal="center" vertical="center" wrapText="1"/>
    </xf>
    <xf numFmtId="0" fontId="6" fillId="24" borderId="37" xfId="0" applyFont="1" applyFill="1" applyBorder="1" applyAlignment="1">
      <alignment horizontal="center" vertical="center" wrapText="1"/>
    </xf>
    <xf numFmtId="0" fontId="6" fillId="24" borderId="38" xfId="0" applyFont="1" applyFill="1" applyBorder="1" applyAlignment="1">
      <alignment horizontal="center" vertical="center" wrapText="1"/>
    </xf>
    <xf numFmtId="0" fontId="6" fillId="24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24" borderId="15" xfId="0" applyFont="1" applyFill="1" applyBorder="1" applyAlignment="1">
      <alignment horizontal="center"/>
    </xf>
    <xf numFmtId="0" fontId="6" fillId="24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56" borderId="37" xfId="0" applyFont="1" applyFill="1" applyBorder="1" applyAlignment="1">
      <alignment horizontal="center" vertical="center" wrapText="1"/>
    </xf>
    <xf numFmtId="0" fontId="6" fillId="56" borderId="38" xfId="0" applyFont="1" applyFill="1" applyBorder="1" applyAlignment="1">
      <alignment horizontal="center" vertical="center" wrapText="1"/>
    </xf>
    <xf numFmtId="0" fontId="6" fillId="24" borderId="0" xfId="64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9" fontId="6" fillId="56" borderId="58" xfId="0" applyNumberFormat="1" applyFont="1" applyFill="1" applyBorder="1" applyAlignment="1">
      <alignment horizontal="center" vertical="center" wrapText="1"/>
    </xf>
    <xf numFmtId="49" fontId="6" fillId="56" borderId="59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0" fontId="6" fillId="56" borderId="57" xfId="0" applyFont="1" applyFill="1" applyBorder="1" applyAlignment="1">
      <alignment horizontal="center" vertical="center" wrapText="1"/>
    </xf>
    <xf numFmtId="0" fontId="6" fillId="0" borderId="42" xfId="70" applyFont="1" applyFill="1" applyBorder="1" applyAlignment="1">
      <alignment horizontal="center" vertical="center" wrapText="1"/>
    </xf>
    <xf numFmtId="0" fontId="6" fillId="0" borderId="44" xfId="70" applyFont="1" applyFill="1" applyBorder="1" applyAlignment="1">
      <alignment horizontal="center" vertical="center" wrapText="1"/>
    </xf>
    <xf numFmtId="0" fontId="6" fillId="24" borderId="31" xfId="0" applyFont="1" applyFill="1" applyBorder="1" applyAlignment="1">
      <alignment horizontal="center"/>
    </xf>
    <xf numFmtId="0" fontId="6" fillId="24" borderId="28" xfId="0" applyFont="1" applyFill="1" applyBorder="1" applyAlignment="1">
      <alignment horizontal="center"/>
    </xf>
    <xf numFmtId="0" fontId="6" fillId="24" borderId="61" xfId="0" applyFont="1" applyFill="1" applyBorder="1" applyAlignment="1">
      <alignment horizontal="center"/>
    </xf>
    <xf numFmtId="0" fontId="6" fillId="24" borderId="35" xfId="0" applyFont="1" applyFill="1" applyBorder="1" applyAlignment="1">
      <alignment horizontal="center"/>
    </xf>
    <xf numFmtId="49" fontId="6" fillId="0" borderId="57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24" borderId="46" xfId="0" applyFont="1" applyFill="1" applyBorder="1" applyAlignment="1">
      <alignment horizontal="center" vertical="center" wrapText="1"/>
    </xf>
    <xf numFmtId="0" fontId="6" fillId="24" borderId="23" xfId="0" applyFont="1" applyFill="1" applyBorder="1" applyAlignment="1">
      <alignment horizontal="center" vertical="center" wrapText="1"/>
    </xf>
    <xf numFmtId="0" fontId="7" fillId="24" borderId="15" xfId="73" applyFont="1" applyFill="1" applyBorder="1" applyAlignment="1">
      <alignment horizontal="left" wrapText="1"/>
    </xf>
    <xf numFmtId="0" fontId="7" fillId="24" borderId="30" xfId="73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wrapText="1"/>
    </xf>
    <xf numFmtId="0" fontId="6" fillId="0" borderId="38" xfId="0" applyFont="1" applyFill="1" applyBorder="1" applyAlignment="1">
      <alignment horizontal="center" wrapText="1"/>
    </xf>
    <xf numFmtId="0" fontId="6" fillId="0" borderId="33" xfId="72" applyFont="1" applyFill="1" applyBorder="1" applyAlignment="1">
      <alignment horizontal="center" vertical="center" wrapText="1"/>
    </xf>
    <xf numFmtId="0" fontId="6" fillId="0" borderId="39" xfId="72" applyFont="1" applyFill="1" applyBorder="1" applyAlignment="1">
      <alignment horizontal="center" vertical="center" wrapText="1"/>
    </xf>
    <xf numFmtId="0" fontId="11" fillId="24" borderId="15" xfId="0" applyFont="1" applyFill="1" applyBorder="1" applyAlignment="1">
      <alignment horizontal="center"/>
    </xf>
    <xf numFmtId="0" fontId="11" fillId="24" borderId="35" xfId="0" applyFont="1" applyFill="1" applyBorder="1" applyAlignment="1">
      <alignment horizontal="center"/>
    </xf>
    <xf numFmtId="0" fontId="11" fillId="24" borderId="36" xfId="0" applyFont="1" applyFill="1" applyBorder="1" applyAlignment="1">
      <alignment horizontal="center"/>
    </xf>
    <xf numFmtId="0" fontId="6" fillId="24" borderId="37" xfId="0" applyFont="1" applyFill="1" applyBorder="1" applyAlignment="1">
      <alignment horizontal="center" wrapText="1"/>
    </xf>
    <xf numFmtId="0" fontId="6" fillId="24" borderId="38" xfId="0" applyFont="1" applyFill="1" applyBorder="1" applyAlignment="1">
      <alignment horizontal="center" wrapText="1"/>
    </xf>
    <xf numFmtId="0" fontId="6" fillId="24" borderId="33" xfId="0" applyFont="1" applyFill="1" applyBorder="1" applyAlignment="1">
      <alignment horizontal="center" vertical="center" wrapText="1"/>
    </xf>
    <xf numFmtId="0" fontId="6" fillId="24" borderId="39" xfId="0" applyFont="1" applyFill="1" applyBorder="1" applyAlignment="1">
      <alignment horizontal="center" vertical="center" wrapText="1"/>
    </xf>
    <xf numFmtId="0" fontId="6" fillId="24" borderId="40" xfId="0" applyFont="1" applyFill="1" applyBorder="1" applyAlignment="1">
      <alignment horizontal="center" vertical="center" wrapText="1"/>
    </xf>
    <xf numFmtId="0" fontId="6" fillId="24" borderId="41" xfId="0" applyFont="1" applyFill="1" applyBorder="1" applyAlignment="1">
      <alignment horizontal="center" vertical="center" wrapText="1"/>
    </xf>
    <xf numFmtId="0" fontId="6" fillId="24" borderId="42" xfId="70" applyFont="1" applyFill="1" applyBorder="1" applyAlignment="1">
      <alignment horizontal="center" vertical="center" wrapText="1"/>
    </xf>
    <xf numFmtId="0" fontId="6" fillId="24" borderId="44" xfId="70" applyFont="1" applyFill="1" applyBorder="1" applyAlignment="1">
      <alignment horizontal="center" vertical="center" wrapText="1"/>
    </xf>
    <xf numFmtId="49" fontId="6" fillId="24" borderId="37" xfId="0" applyNumberFormat="1" applyFont="1" applyFill="1" applyBorder="1" applyAlignment="1">
      <alignment horizontal="center" vertical="center" wrapText="1"/>
    </xf>
    <xf numFmtId="49" fontId="6" fillId="24" borderId="38" xfId="0" applyNumberFormat="1" applyFont="1" applyFill="1" applyBorder="1" applyAlignment="1">
      <alignment horizontal="center" vertical="center" wrapText="1"/>
    </xf>
    <xf numFmtId="0" fontId="6" fillId="24" borderId="33" xfId="72" applyFont="1" applyFill="1" applyBorder="1" applyAlignment="1">
      <alignment horizontal="center" vertical="center" wrapText="1"/>
    </xf>
    <xf numFmtId="0" fontId="6" fillId="24" borderId="39" xfId="72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>
      <alignment horizontal="center" vertical="center" wrapText="1"/>
    </xf>
    <xf numFmtId="49" fontId="6" fillId="0" borderId="47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</cellXfs>
  <cellStyles count="93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 2" xfId="37"/>
    <cellStyle name="Cálculo" xfId="38" builtinId="22" customBuiltin="1"/>
    <cellStyle name="Cálculo 2" xfId="39"/>
    <cellStyle name="Celda de comprobación" xfId="40" builtinId="23" customBuiltin="1"/>
    <cellStyle name="Celda de comprobación 2" xfId="41"/>
    <cellStyle name="Celda vinculada" xfId="42" builtinId="24" customBuiltin="1"/>
    <cellStyle name="Celda vinculada 2" xfId="43"/>
    <cellStyle name="Encabezado 4" xfId="44" builtinId="19" customBuiltin="1"/>
    <cellStyle name="Encabezado 4 2" xfId="45"/>
    <cellStyle name="Énfasis1" xfId="46" builtinId="29" customBuiltin="1"/>
    <cellStyle name="Énfasis1 2" xfId="47"/>
    <cellStyle name="Énfasis2" xfId="48" builtinId="33" customBuiltin="1"/>
    <cellStyle name="Énfasis2 2" xfId="49"/>
    <cellStyle name="Énfasis3" xfId="50" builtinId="37" customBuiltin="1"/>
    <cellStyle name="Énfasis3 2" xfId="51"/>
    <cellStyle name="Énfasis4" xfId="52" builtinId="41" customBuiltin="1"/>
    <cellStyle name="Énfasis4 2" xfId="53"/>
    <cellStyle name="Énfasis5" xfId="54" builtinId="45" customBuiltin="1"/>
    <cellStyle name="Énfasis5 2" xfId="55"/>
    <cellStyle name="Énfasis6" xfId="56" builtinId="49" customBuiltin="1"/>
    <cellStyle name="Énfasis6 2" xfId="57"/>
    <cellStyle name="Entrada" xfId="58" builtinId="20" customBuiltin="1"/>
    <cellStyle name="Entrada 2" xfId="59"/>
    <cellStyle name="Incorrecto" xfId="60" builtinId="27" customBuiltin="1"/>
    <cellStyle name="Incorrecto 2" xfId="61"/>
    <cellStyle name="Neutral" xfId="62" builtinId="28" customBuiltin="1"/>
    <cellStyle name="Neutral 2" xfId="63"/>
    <cellStyle name="Normal" xfId="0" builtinId="0"/>
    <cellStyle name="Normal 2" xfId="64"/>
    <cellStyle name="Normal 2 2" xfId="65"/>
    <cellStyle name="Normal 2 3" xfId="66"/>
    <cellStyle name="Normal 3" xfId="67"/>
    <cellStyle name="Normal 4" xfId="68"/>
    <cellStyle name="Normal 5" xfId="69"/>
    <cellStyle name="Normal 6" xfId="70"/>
    <cellStyle name="Normal 7" xfId="71"/>
    <cellStyle name="Normal_Hoja1" xfId="72"/>
    <cellStyle name="Normal_Hoja1_1" xfId="73"/>
    <cellStyle name="Normal_MORTALIDAD" xfId="74"/>
    <cellStyle name="Notas" xfId="75" builtinId="10" customBuiltin="1"/>
    <cellStyle name="Notas 2" xfId="76"/>
    <cellStyle name="Porcentaje" xfId="77" builtinId="5"/>
    <cellStyle name="Salida" xfId="78" builtinId="21" customBuiltin="1"/>
    <cellStyle name="Salida 2" xfId="79"/>
    <cellStyle name="Texto de advertencia" xfId="80" builtinId="11" customBuiltin="1"/>
    <cellStyle name="Texto de advertencia 2" xfId="81"/>
    <cellStyle name="Texto explicativo" xfId="82" builtinId="53" customBuiltin="1"/>
    <cellStyle name="Texto explicativo 2" xfId="83"/>
    <cellStyle name="Título" xfId="84" builtinId="15" customBuiltin="1"/>
    <cellStyle name="Título 1 2" xfId="85"/>
    <cellStyle name="Título 2" xfId="86" builtinId="17" customBuiltin="1"/>
    <cellStyle name="Título 2 2" xfId="87"/>
    <cellStyle name="Título 3" xfId="88" builtinId="18" customBuiltin="1"/>
    <cellStyle name="Título 3 2" xfId="89"/>
    <cellStyle name="Título 4" xfId="90"/>
    <cellStyle name="Total" xfId="91" builtinId="25" customBuiltin="1"/>
    <cellStyle name="Total 2" xfId="92"/>
  </cellStyles>
  <dxfs count="0"/>
  <tableStyles count="0" defaultTableStyle="TableStyleMedium2" defaultPivotStyle="PivotStyleLight16"/>
  <colors>
    <mruColors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200025</xdr:rowOff>
    </xdr:from>
    <xdr:to>
      <xdr:col>2</xdr:col>
      <xdr:colOff>1343025</xdr:colOff>
      <xdr:row>0</xdr:row>
      <xdr:rowOff>1171575</xdr:rowOff>
    </xdr:to>
    <xdr:pic>
      <xdr:nvPicPr>
        <xdr:cNvPr id="62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0025"/>
          <a:ext cx="20097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238125</xdr:rowOff>
    </xdr:from>
    <xdr:to>
      <xdr:col>2</xdr:col>
      <xdr:colOff>1266825</xdr:colOff>
      <xdr:row>0</xdr:row>
      <xdr:rowOff>1209675</xdr:rowOff>
    </xdr:to>
    <xdr:pic>
      <xdr:nvPicPr>
        <xdr:cNvPr id="924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8125"/>
          <a:ext cx="20097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4"/>
  <sheetViews>
    <sheetView tabSelected="1" zoomScaleNormal="100" zoomScaleSheetLayoutView="44" workbookViewId="0">
      <selection activeCell="M95" sqref="M95"/>
    </sheetView>
  </sheetViews>
  <sheetFormatPr baseColWidth="10" defaultRowHeight="12.75" x14ac:dyDescent="0.2"/>
  <cols>
    <col min="1" max="1" width="4.85546875" style="1" customWidth="1"/>
    <col min="2" max="2" width="11.28515625" style="1" customWidth="1"/>
    <col min="3" max="3" width="23.28515625" style="1" customWidth="1"/>
    <col min="4" max="4" width="22.42578125" style="1" customWidth="1"/>
    <col min="5" max="5" width="15.85546875" style="1" customWidth="1"/>
    <col min="6" max="7" width="11.85546875" style="1" customWidth="1"/>
    <col min="8" max="10" width="11" style="1" customWidth="1"/>
    <col min="11" max="17" width="12.7109375" style="1" customWidth="1"/>
    <col min="18" max="19" width="11.85546875" style="1" customWidth="1"/>
    <col min="20" max="20" width="11.42578125" style="1" customWidth="1"/>
    <col min="21" max="21" width="15.85546875" style="1" customWidth="1"/>
    <col min="22" max="22" width="14.7109375" style="1" customWidth="1"/>
    <col min="23" max="24" width="16.5703125" style="1" customWidth="1"/>
    <col min="25" max="25" width="15.7109375" style="1" customWidth="1"/>
    <col min="26" max="26" width="13.140625" style="1" customWidth="1"/>
    <col min="27" max="27" width="11.7109375" style="1" customWidth="1"/>
    <col min="28" max="28" width="16.7109375" style="1" customWidth="1"/>
    <col min="29" max="30" width="11.42578125" style="1" customWidth="1"/>
    <col min="31" max="31" width="10.7109375" style="1" customWidth="1"/>
    <col min="32" max="36" width="12.7109375" style="1" customWidth="1"/>
    <col min="37" max="37" width="16.42578125" style="1" customWidth="1"/>
    <col min="38" max="38" width="18.28515625" style="1" customWidth="1"/>
    <col min="39" max="16384" width="11.42578125" style="1"/>
  </cols>
  <sheetData>
    <row r="1" spans="2:38" ht="98.25" customHeight="1" x14ac:dyDescent="0.2"/>
    <row r="2" spans="2:38" ht="25.5" customHeight="1" x14ac:dyDescent="0.2">
      <c r="B2" s="22" t="s">
        <v>129</v>
      </c>
    </row>
    <row r="3" spans="2:38" ht="25.5" customHeight="1" thickBot="1" x14ac:dyDescent="0.25">
      <c r="B3" s="23" t="s">
        <v>159</v>
      </c>
    </row>
    <row r="4" spans="2:38" ht="12.75" customHeight="1" thickBot="1" x14ac:dyDescent="0.25">
      <c r="B4" s="2"/>
      <c r="C4" s="2"/>
      <c r="D4" s="2"/>
      <c r="E4" s="138" t="s">
        <v>135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6" t="s">
        <v>154</v>
      </c>
      <c r="U4" s="157"/>
      <c r="V4" s="157"/>
      <c r="W4" s="157"/>
      <c r="X4" s="157"/>
      <c r="Y4" s="157"/>
      <c r="Z4" s="157"/>
      <c r="AA4" s="158"/>
      <c r="AB4" s="122" t="s">
        <v>118</v>
      </c>
      <c r="AC4" s="138" t="s">
        <v>119</v>
      </c>
      <c r="AD4" s="159"/>
      <c r="AE4" s="159"/>
      <c r="AF4" s="159"/>
      <c r="AG4" s="159"/>
      <c r="AH4" s="159"/>
      <c r="AI4" s="159"/>
      <c r="AJ4" s="139"/>
      <c r="AK4" s="138" t="s">
        <v>120</v>
      </c>
      <c r="AL4" s="139"/>
    </row>
    <row r="5" spans="2:38" s="24" customFormat="1" ht="45.75" customHeight="1" x14ac:dyDescent="0.2">
      <c r="B5" s="123" t="s">
        <v>116</v>
      </c>
      <c r="C5" s="125" t="s">
        <v>117</v>
      </c>
      <c r="D5" s="127" t="s">
        <v>121</v>
      </c>
      <c r="E5" s="131" t="s">
        <v>160</v>
      </c>
      <c r="F5" s="132"/>
      <c r="G5" s="132"/>
      <c r="H5" s="131" t="s">
        <v>161</v>
      </c>
      <c r="I5" s="132"/>
      <c r="J5" s="135"/>
      <c r="K5" s="135" t="s">
        <v>228</v>
      </c>
      <c r="L5" s="133" t="s">
        <v>162</v>
      </c>
      <c r="M5" s="133" t="s">
        <v>163</v>
      </c>
      <c r="N5" s="131" t="s">
        <v>164</v>
      </c>
      <c r="O5" s="136" t="s">
        <v>231</v>
      </c>
      <c r="P5" s="137"/>
      <c r="Q5" s="135" t="s">
        <v>237</v>
      </c>
      <c r="R5" s="142" t="s">
        <v>230</v>
      </c>
      <c r="S5" s="142" t="s">
        <v>236</v>
      </c>
      <c r="T5" s="129" t="s">
        <v>165</v>
      </c>
      <c r="U5" s="129" t="s">
        <v>166</v>
      </c>
      <c r="V5" s="153" t="s">
        <v>167</v>
      </c>
      <c r="W5" s="129" t="s">
        <v>168</v>
      </c>
      <c r="X5" s="129" t="s">
        <v>241</v>
      </c>
      <c r="Y5" s="149" t="s">
        <v>240</v>
      </c>
      <c r="Z5" s="150"/>
      <c r="AA5" s="160" t="s">
        <v>239</v>
      </c>
      <c r="AB5" s="145" t="s">
        <v>238</v>
      </c>
      <c r="AC5" s="154" t="s">
        <v>186</v>
      </c>
      <c r="AD5" s="155"/>
      <c r="AE5" s="147" t="s">
        <v>185</v>
      </c>
      <c r="AF5" s="148"/>
      <c r="AG5" s="162" t="s">
        <v>248</v>
      </c>
      <c r="AH5" s="137"/>
      <c r="AI5" s="147" t="s">
        <v>184</v>
      </c>
      <c r="AJ5" s="148"/>
      <c r="AK5" s="140" t="s">
        <v>183</v>
      </c>
      <c r="AL5" s="151" t="s">
        <v>182</v>
      </c>
    </row>
    <row r="6" spans="2:38" s="25" customFormat="1" ht="13.5" customHeight="1" thickBot="1" x14ac:dyDescent="0.25">
      <c r="B6" s="124"/>
      <c r="C6" s="126"/>
      <c r="D6" s="128"/>
      <c r="E6" s="62" t="s">
        <v>140</v>
      </c>
      <c r="F6" s="63" t="s">
        <v>142</v>
      </c>
      <c r="G6" s="65" t="s">
        <v>141</v>
      </c>
      <c r="H6" s="62" t="s">
        <v>140</v>
      </c>
      <c r="I6" s="70" t="s">
        <v>1</v>
      </c>
      <c r="J6" s="64" t="s">
        <v>2</v>
      </c>
      <c r="K6" s="164"/>
      <c r="L6" s="134"/>
      <c r="M6" s="134"/>
      <c r="N6" s="163"/>
      <c r="O6" s="89" t="s">
        <v>1</v>
      </c>
      <c r="P6" s="90" t="s">
        <v>2</v>
      </c>
      <c r="Q6" s="164"/>
      <c r="R6" s="143"/>
      <c r="S6" s="143"/>
      <c r="T6" s="130"/>
      <c r="U6" s="130"/>
      <c r="V6" s="143"/>
      <c r="W6" s="130"/>
      <c r="X6" s="130"/>
      <c r="Y6" s="90" t="s">
        <v>1</v>
      </c>
      <c r="Z6" s="90" t="s">
        <v>2</v>
      </c>
      <c r="AA6" s="161"/>
      <c r="AB6" s="146"/>
      <c r="AC6" s="94" t="s">
        <v>1</v>
      </c>
      <c r="AD6" s="95" t="s">
        <v>2</v>
      </c>
      <c r="AE6" s="96" t="s">
        <v>1</v>
      </c>
      <c r="AF6" s="97" t="s">
        <v>2</v>
      </c>
      <c r="AG6" s="98" t="s">
        <v>1</v>
      </c>
      <c r="AH6" s="95" t="s">
        <v>2</v>
      </c>
      <c r="AI6" s="98" t="s">
        <v>1</v>
      </c>
      <c r="AJ6" s="95" t="s">
        <v>2</v>
      </c>
      <c r="AK6" s="141"/>
      <c r="AL6" s="152"/>
    </row>
    <row r="7" spans="2:38" x14ac:dyDescent="0.2">
      <c r="B7" s="45" t="s">
        <v>3</v>
      </c>
      <c r="C7" s="46" t="s">
        <v>4</v>
      </c>
      <c r="D7" s="51" t="s">
        <v>122</v>
      </c>
      <c r="E7" s="66">
        <v>9423</v>
      </c>
      <c r="F7" s="7">
        <v>49.5</v>
      </c>
      <c r="G7" s="7">
        <v>50.5</v>
      </c>
      <c r="H7" s="7">
        <v>45.255173511999999</v>
      </c>
      <c r="I7" s="7">
        <v>46.2</v>
      </c>
      <c r="J7" s="7">
        <v>44.4</v>
      </c>
      <c r="K7" s="29">
        <v>61.3</v>
      </c>
      <c r="L7" s="29">
        <v>23.3</v>
      </c>
      <c r="M7" s="29">
        <v>34.5</v>
      </c>
      <c r="N7" s="29">
        <v>14.9</v>
      </c>
      <c r="O7" s="91">
        <v>86.637988634981255</v>
      </c>
      <c r="P7" s="91">
        <v>80.511669228335421</v>
      </c>
      <c r="Q7" s="7">
        <v>17.7</v>
      </c>
      <c r="R7" s="29">
        <v>60.810980929999999</v>
      </c>
      <c r="S7" s="7">
        <v>154.95556650939227</v>
      </c>
      <c r="T7" s="10">
        <v>0</v>
      </c>
      <c r="U7" s="29">
        <v>5.4347826086956523</v>
      </c>
      <c r="V7" s="29">
        <v>12.57</v>
      </c>
      <c r="W7" s="29">
        <v>7.08</v>
      </c>
      <c r="X7" s="29">
        <v>27.859000000000002</v>
      </c>
      <c r="Y7" s="29">
        <v>44.852941176470587</v>
      </c>
      <c r="Z7" s="7">
        <v>21.176470588235293</v>
      </c>
      <c r="AA7" s="29">
        <v>64.690977449775161</v>
      </c>
      <c r="AB7" s="33">
        <v>36.363636363636367</v>
      </c>
      <c r="AC7" s="57">
        <v>29.948783265403979</v>
      </c>
      <c r="AD7" s="7">
        <v>27.939845843998977</v>
      </c>
      <c r="AE7" s="29">
        <v>6.9328787602893902</v>
      </c>
      <c r="AF7" s="29">
        <v>9.6917102846665966</v>
      </c>
      <c r="AG7" s="29">
        <v>4.1711650376979224</v>
      </c>
      <c r="AH7" s="29">
        <v>12.489291174614138</v>
      </c>
      <c r="AI7" s="29">
        <v>15.741118403945691</v>
      </c>
      <c r="AJ7" s="29">
        <v>8.0868145911164042</v>
      </c>
      <c r="AK7" s="29">
        <v>75.49467275494672</v>
      </c>
      <c r="AL7" s="47">
        <v>40.477863668306398</v>
      </c>
    </row>
    <row r="8" spans="2:38" x14ac:dyDescent="0.2">
      <c r="B8" s="9" t="s">
        <v>5</v>
      </c>
      <c r="C8" s="17" t="s">
        <v>6</v>
      </c>
      <c r="D8" s="44" t="s">
        <v>122</v>
      </c>
      <c r="E8" s="67">
        <v>6719</v>
      </c>
      <c r="F8" s="10">
        <v>47.7</v>
      </c>
      <c r="G8" s="10">
        <v>52.3</v>
      </c>
      <c r="H8" s="10">
        <v>44.742893287999998</v>
      </c>
      <c r="I8" s="10">
        <v>45.6</v>
      </c>
      <c r="J8" s="10">
        <v>44</v>
      </c>
      <c r="K8" s="10">
        <v>53.7</v>
      </c>
      <c r="L8" s="10">
        <v>28</v>
      </c>
      <c r="M8" s="10">
        <v>37.6</v>
      </c>
      <c r="N8" s="10">
        <v>8.8000000000000007</v>
      </c>
      <c r="O8" s="5">
        <v>86.539979758236242</v>
      </c>
      <c r="P8" s="5">
        <v>80.60012393787818</v>
      </c>
      <c r="Q8" s="10">
        <v>19.899999999999999</v>
      </c>
      <c r="R8" s="10">
        <v>136.85806081999999</v>
      </c>
      <c r="S8" s="10">
        <v>49.094660261459055</v>
      </c>
      <c r="T8" s="10">
        <v>0</v>
      </c>
      <c r="U8" s="10">
        <v>2.4553571428571428</v>
      </c>
      <c r="V8" s="10">
        <v>7.31</v>
      </c>
      <c r="W8" s="10">
        <v>4.13</v>
      </c>
      <c r="X8" s="10">
        <v>26.018000000000001</v>
      </c>
      <c r="Y8" s="10">
        <v>33.881578947368425</v>
      </c>
      <c r="Z8" s="10">
        <v>19.339622641509436</v>
      </c>
      <c r="AA8" s="10">
        <v>65.011349792635073</v>
      </c>
      <c r="AB8" s="5">
        <v>32.075471698113205</v>
      </c>
      <c r="AC8" s="35">
        <v>30.489634852151955</v>
      </c>
      <c r="AD8" s="10">
        <v>25.049280119776252</v>
      </c>
      <c r="AE8" s="10">
        <v>4.2446137843570675</v>
      </c>
      <c r="AF8" s="10">
        <v>7.6681683100216977</v>
      </c>
      <c r="AG8" s="10">
        <v>4.1262634359453099</v>
      </c>
      <c r="AH8" s="10">
        <v>9.5180616316576376</v>
      </c>
      <c r="AI8" s="10">
        <v>12.81097794203229</v>
      </c>
      <c r="AJ8" s="10">
        <v>6.6019020681958382</v>
      </c>
      <c r="AK8" s="10">
        <v>77.708978328173373</v>
      </c>
      <c r="AL8" s="11">
        <v>40.5339805825243</v>
      </c>
    </row>
    <row r="9" spans="2:38" x14ac:dyDescent="0.2">
      <c r="B9" s="9" t="s">
        <v>7</v>
      </c>
      <c r="C9" s="17" t="s">
        <v>8</v>
      </c>
      <c r="D9" s="44" t="s">
        <v>122</v>
      </c>
      <c r="E9" s="67">
        <v>8477</v>
      </c>
      <c r="F9" s="10">
        <v>47.3</v>
      </c>
      <c r="G9" s="10">
        <v>52.7</v>
      </c>
      <c r="H9" s="10">
        <v>44.331662145000003</v>
      </c>
      <c r="I9" s="10">
        <v>44.7</v>
      </c>
      <c r="J9" s="10">
        <v>44</v>
      </c>
      <c r="K9" s="10">
        <v>54</v>
      </c>
      <c r="L9" s="10">
        <v>25.9</v>
      </c>
      <c r="M9" s="10">
        <v>32.700000000000003</v>
      </c>
      <c r="N9" s="10">
        <v>12.2</v>
      </c>
      <c r="O9" s="5">
        <v>86.086912082358808</v>
      </c>
      <c r="P9" s="5">
        <v>80.533411218821286</v>
      </c>
      <c r="Q9" s="10">
        <v>18.7</v>
      </c>
      <c r="R9" s="10">
        <v>349.83988327999998</v>
      </c>
      <c r="S9" s="10">
        <v>24.231085148217069</v>
      </c>
      <c r="T9" s="10">
        <v>0</v>
      </c>
      <c r="U9" s="10">
        <v>4.9603174603174605</v>
      </c>
      <c r="V9" s="10">
        <v>8.8699999999999992</v>
      </c>
      <c r="W9" s="10">
        <v>7.17</v>
      </c>
      <c r="X9" s="10">
        <v>29.74</v>
      </c>
      <c r="Y9" s="10">
        <v>31.228070175438599</v>
      </c>
      <c r="Z9" s="10">
        <v>24.083769633507853</v>
      </c>
      <c r="AA9" s="10">
        <v>59.484421982192238</v>
      </c>
      <c r="AB9" s="5">
        <v>61.702127659574465</v>
      </c>
      <c r="AC9" s="35">
        <v>19.942707306858495</v>
      </c>
      <c r="AD9" s="10">
        <v>24.172339541830027</v>
      </c>
      <c r="AE9" s="10">
        <v>5.3780156773753731</v>
      </c>
      <c r="AF9" s="10">
        <v>8.1941954233408669</v>
      </c>
      <c r="AG9" s="10">
        <v>6.7685309767701538</v>
      </c>
      <c r="AH9" s="10">
        <v>10.343647792507847</v>
      </c>
      <c r="AI9" s="10">
        <v>13.478954860169955</v>
      </c>
      <c r="AJ9" s="10">
        <v>7.8285322432099038</v>
      </c>
      <c r="AK9" s="10">
        <v>73.488372093023258</v>
      </c>
      <c r="AL9" s="11">
        <v>44.657955418908529</v>
      </c>
    </row>
    <row r="10" spans="2:38" x14ac:dyDescent="0.2">
      <c r="B10" s="9" t="s">
        <v>9</v>
      </c>
      <c r="C10" s="17" t="s">
        <v>10</v>
      </c>
      <c r="D10" s="44" t="s">
        <v>122</v>
      </c>
      <c r="E10" s="67">
        <v>4113</v>
      </c>
      <c r="F10" s="10">
        <v>48.2</v>
      </c>
      <c r="G10" s="10">
        <v>51.8</v>
      </c>
      <c r="H10" s="10">
        <v>45.253950887000002</v>
      </c>
      <c r="I10" s="10">
        <v>44.9</v>
      </c>
      <c r="J10" s="10">
        <v>45.6</v>
      </c>
      <c r="K10" s="10">
        <v>31.3</v>
      </c>
      <c r="L10" s="10">
        <v>28.9</v>
      </c>
      <c r="M10" s="10">
        <v>42.6</v>
      </c>
      <c r="N10" s="10">
        <v>8.8000000000000007</v>
      </c>
      <c r="O10" s="5">
        <v>85.0545236225134</v>
      </c>
      <c r="P10" s="5">
        <v>80.545597207340649</v>
      </c>
      <c r="Q10" s="10">
        <v>13.6</v>
      </c>
      <c r="R10" s="10">
        <v>175.01389621000001</v>
      </c>
      <c r="S10" s="10">
        <v>23.50099100167904</v>
      </c>
      <c r="T10" s="10">
        <v>0</v>
      </c>
      <c r="U10" s="10">
        <v>8.7336244541484707</v>
      </c>
      <c r="V10" s="10">
        <v>5.43</v>
      </c>
      <c r="W10" s="10">
        <v>7.68</v>
      </c>
      <c r="X10" s="10">
        <v>27.506</v>
      </c>
      <c r="Y10" s="10">
        <v>44.155844155844157</v>
      </c>
      <c r="Z10" s="10">
        <v>23.52941176470588</v>
      </c>
      <c r="AA10" s="10">
        <v>64.936426901986934</v>
      </c>
      <c r="AB10" s="5">
        <v>62.5</v>
      </c>
      <c r="AC10" s="35">
        <v>30.035716657250788</v>
      </c>
      <c r="AD10" s="10">
        <v>30.027542891830581</v>
      </c>
      <c r="AE10" s="10">
        <v>6.2120955127946109</v>
      </c>
      <c r="AF10" s="10">
        <v>8.7648607564321104</v>
      </c>
      <c r="AG10" s="10">
        <v>5.2556167303230072</v>
      </c>
      <c r="AH10" s="10">
        <v>11.443631280591173</v>
      </c>
      <c r="AI10" s="10">
        <v>11.287172185849908</v>
      </c>
      <c r="AJ10" s="10">
        <v>7.2040783536894395</v>
      </c>
      <c r="AK10" s="10">
        <v>83.269961977186313</v>
      </c>
      <c r="AL10" s="11">
        <v>60.387811634349035</v>
      </c>
    </row>
    <row r="11" spans="2:38" x14ac:dyDescent="0.2">
      <c r="B11" s="9" t="s">
        <v>11</v>
      </c>
      <c r="C11" s="17" t="s">
        <v>12</v>
      </c>
      <c r="D11" s="44" t="s">
        <v>122</v>
      </c>
      <c r="E11" s="67">
        <v>8571</v>
      </c>
      <c r="F11" s="10">
        <v>49.4</v>
      </c>
      <c r="G11" s="10">
        <v>50.6</v>
      </c>
      <c r="H11" s="10">
        <v>45.132948313999997</v>
      </c>
      <c r="I11" s="10">
        <v>46.1</v>
      </c>
      <c r="J11" s="10">
        <v>44.2</v>
      </c>
      <c r="K11" s="10">
        <v>49.7</v>
      </c>
      <c r="L11" s="10">
        <v>25.9</v>
      </c>
      <c r="M11" s="10">
        <v>38</v>
      </c>
      <c r="N11" s="10">
        <v>10.4</v>
      </c>
      <c r="O11" s="5">
        <v>84.992609536550475</v>
      </c>
      <c r="P11" s="5">
        <v>79.162772595821622</v>
      </c>
      <c r="Q11" s="10">
        <v>16.8</v>
      </c>
      <c r="R11" s="10">
        <v>184.52947054000001</v>
      </c>
      <c r="S11" s="10">
        <v>46.447865345942589</v>
      </c>
      <c r="T11" s="10">
        <v>0</v>
      </c>
      <c r="U11" s="10">
        <v>3.2085561497326207</v>
      </c>
      <c r="V11" s="10">
        <v>4.5999999999999996</v>
      </c>
      <c r="W11" s="10">
        <v>6.7</v>
      </c>
      <c r="X11" s="10">
        <v>28.219000000000001</v>
      </c>
      <c r="Y11" s="10">
        <v>31.378299120234605</v>
      </c>
      <c r="Z11" s="10">
        <v>17.427385892116181</v>
      </c>
      <c r="AA11" s="10">
        <v>56.534119617332003</v>
      </c>
      <c r="AB11" s="5">
        <v>41.379310344827587</v>
      </c>
      <c r="AC11" s="35">
        <v>30.035716657250788</v>
      </c>
      <c r="AD11" s="10">
        <v>30.027542891830581</v>
      </c>
      <c r="AE11" s="10">
        <v>3.9243693218542091</v>
      </c>
      <c r="AF11" s="10">
        <v>7.4220597688212155</v>
      </c>
      <c r="AG11" s="10">
        <v>3.5057288851538364</v>
      </c>
      <c r="AH11" s="10">
        <v>6.0129216533942937</v>
      </c>
      <c r="AI11" s="10">
        <v>11.328837323102789</v>
      </c>
      <c r="AJ11" s="10">
        <v>6.6015308096848635</v>
      </c>
      <c r="AK11" s="10">
        <v>83.251231527093594</v>
      </c>
      <c r="AL11" s="11">
        <v>65.759637188208615</v>
      </c>
    </row>
    <row r="12" spans="2:38" x14ac:dyDescent="0.2">
      <c r="B12" s="9" t="s">
        <v>13</v>
      </c>
      <c r="C12" s="17" t="s">
        <v>14</v>
      </c>
      <c r="D12" s="44" t="s">
        <v>122</v>
      </c>
      <c r="E12" s="67">
        <v>8433</v>
      </c>
      <c r="F12" s="10">
        <v>49.5</v>
      </c>
      <c r="G12" s="10">
        <v>50.5</v>
      </c>
      <c r="H12" s="10">
        <v>45.213625043999997</v>
      </c>
      <c r="I12" s="10">
        <v>46.2</v>
      </c>
      <c r="J12" s="10">
        <v>44.2</v>
      </c>
      <c r="K12" s="10">
        <v>48</v>
      </c>
      <c r="L12" s="10">
        <v>25.2</v>
      </c>
      <c r="M12" s="10">
        <v>37.200000000000003</v>
      </c>
      <c r="N12" s="10">
        <v>11.8</v>
      </c>
      <c r="O12" s="5">
        <v>84.813132608297693</v>
      </c>
      <c r="P12" s="5">
        <v>78.473006500750273</v>
      </c>
      <c r="Q12" s="10">
        <v>16.7</v>
      </c>
      <c r="R12" s="10">
        <v>390.00346475999999</v>
      </c>
      <c r="S12" s="10">
        <v>21.622884825368136</v>
      </c>
      <c r="T12" s="10">
        <v>0.33333333333333331</v>
      </c>
      <c r="U12" s="10">
        <v>3.8745387453874542</v>
      </c>
      <c r="V12" s="10">
        <v>5.61</v>
      </c>
      <c r="W12" s="10">
        <v>8.81</v>
      </c>
      <c r="X12" s="10">
        <v>30.562000000000001</v>
      </c>
      <c r="Y12" s="10">
        <v>39.895013123359583</v>
      </c>
      <c r="Z12" s="10">
        <v>18.884120171673821</v>
      </c>
      <c r="AA12" s="10">
        <v>42.438991697961434</v>
      </c>
      <c r="AB12" s="5">
        <v>31.818181818181817</v>
      </c>
      <c r="AC12" s="35">
        <v>35.476197110624405</v>
      </c>
      <c r="AD12" s="10">
        <v>31.365532518248703</v>
      </c>
      <c r="AE12" s="10">
        <v>4.3257865641420112</v>
      </c>
      <c r="AF12" s="10">
        <v>7.8842310998964038</v>
      </c>
      <c r="AG12" s="10">
        <v>5.3324270107604885</v>
      </c>
      <c r="AH12" s="10">
        <v>11.046677266993532</v>
      </c>
      <c r="AI12" s="10">
        <v>13.304508665909866</v>
      </c>
      <c r="AJ12" s="10">
        <v>7.3372612606282885</v>
      </c>
      <c r="AK12" s="10">
        <v>76.851851851851848</v>
      </c>
      <c r="AL12" s="11">
        <v>51.37777777777778</v>
      </c>
    </row>
    <row r="13" spans="2:38" x14ac:dyDescent="0.2">
      <c r="B13" s="9" t="s">
        <v>15</v>
      </c>
      <c r="C13" s="17" t="s">
        <v>16</v>
      </c>
      <c r="D13" s="44" t="s">
        <v>122</v>
      </c>
      <c r="E13" s="67">
        <v>5633</v>
      </c>
      <c r="F13" s="10">
        <v>48.6</v>
      </c>
      <c r="G13" s="10">
        <v>51.4</v>
      </c>
      <c r="H13" s="10">
        <v>44.476921711000003</v>
      </c>
      <c r="I13" s="10">
        <v>44.4</v>
      </c>
      <c r="J13" s="10">
        <v>44.6</v>
      </c>
      <c r="K13" s="10">
        <v>44.7</v>
      </c>
      <c r="L13" s="10">
        <v>26.9</v>
      </c>
      <c r="M13" s="10">
        <v>35.5</v>
      </c>
      <c r="N13" s="10">
        <v>9.8000000000000007</v>
      </c>
      <c r="O13" s="5">
        <v>86.070509155198152</v>
      </c>
      <c r="P13" s="5">
        <v>79.905809189306581</v>
      </c>
      <c r="Q13" s="10">
        <v>14.4</v>
      </c>
      <c r="R13" s="10">
        <v>262.07551732000002</v>
      </c>
      <c r="S13" s="10">
        <v>21.493804753696171</v>
      </c>
      <c r="T13" s="10">
        <v>0.66666666666666663</v>
      </c>
      <c r="U13" s="10">
        <v>5.1829268292682924</v>
      </c>
      <c r="V13" s="10">
        <v>6</v>
      </c>
      <c r="W13" s="10">
        <v>9.3699999999999992</v>
      </c>
      <c r="X13" s="10">
        <v>29.620999999999999</v>
      </c>
      <c r="Y13" s="10">
        <v>28.729281767955801</v>
      </c>
      <c r="Z13" s="10">
        <v>24.626865671641792</v>
      </c>
      <c r="AA13" s="10">
        <v>64.797585844872202</v>
      </c>
      <c r="AB13" s="5">
        <v>48.780487804878049</v>
      </c>
      <c r="AC13" s="35">
        <v>40.677740863787378</v>
      </c>
      <c r="AD13" s="10">
        <v>34.706530644609359</v>
      </c>
      <c r="AE13" s="10">
        <v>5.9280437536140518</v>
      </c>
      <c r="AF13" s="10">
        <v>9.9756565208257655</v>
      </c>
      <c r="AG13" s="10">
        <v>4.3174606779825897</v>
      </c>
      <c r="AH13" s="10">
        <v>10.458459533748478</v>
      </c>
      <c r="AI13" s="10">
        <v>13.196739140569518</v>
      </c>
      <c r="AJ13" s="10">
        <v>6.9757661787570564</v>
      </c>
      <c r="AK13" s="10">
        <v>73.91304347826086</v>
      </c>
      <c r="AL13" s="11">
        <v>54.111675126903556</v>
      </c>
    </row>
    <row r="14" spans="2:38" x14ac:dyDescent="0.2">
      <c r="B14" s="9" t="s">
        <v>17</v>
      </c>
      <c r="C14" s="17" t="s">
        <v>18</v>
      </c>
      <c r="D14" s="44" t="s">
        <v>123</v>
      </c>
      <c r="E14" s="67">
        <v>3405</v>
      </c>
      <c r="F14" s="10">
        <v>46.3</v>
      </c>
      <c r="G14" s="10">
        <v>53.7</v>
      </c>
      <c r="H14" s="10">
        <v>46.534361232999998</v>
      </c>
      <c r="I14" s="10">
        <v>46.9</v>
      </c>
      <c r="J14" s="10">
        <v>46.2</v>
      </c>
      <c r="K14" s="10">
        <v>15.3</v>
      </c>
      <c r="L14" s="10">
        <v>22.7</v>
      </c>
      <c r="M14" s="10">
        <v>38.799999999999997</v>
      </c>
      <c r="N14" s="10">
        <v>6.6</v>
      </c>
      <c r="O14" s="5">
        <v>87.466261648476745</v>
      </c>
      <c r="P14" s="5">
        <v>81.477294977562536</v>
      </c>
      <c r="Q14" s="10">
        <v>17.600000000000001</v>
      </c>
      <c r="R14" s="10">
        <v>281.49105036000003</v>
      </c>
      <c r="S14" s="10">
        <v>12.096299316249421</v>
      </c>
      <c r="T14" s="10">
        <v>0.33333333333333331</v>
      </c>
      <c r="U14" s="10">
        <v>5.1282051282051277</v>
      </c>
      <c r="V14" s="10">
        <v>4.84</v>
      </c>
      <c r="W14" s="10">
        <v>5.68</v>
      </c>
      <c r="X14" s="10">
        <v>28.949000000000002</v>
      </c>
      <c r="Y14" s="10">
        <v>29.931972789115648</v>
      </c>
      <c r="Z14" s="10">
        <v>22.807017543859647</v>
      </c>
      <c r="AA14" s="10">
        <v>67.692819611259907</v>
      </c>
      <c r="AB14" s="5">
        <v>50</v>
      </c>
      <c r="AC14" s="35">
        <v>35.476197110624405</v>
      </c>
      <c r="AD14" s="10">
        <v>31.365532518248703</v>
      </c>
      <c r="AE14" s="10">
        <v>3.7695347502143304</v>
      </c>
      <c r="AF14" s="10">
        <v>6.9984076176435481</v>
      </c>
      <c r="AG14" s="10">
        <v>5.9253671044365381</v>
      </c>
      <c r="AH14" s="10">
        <v>10.236443478858293</v>
      </c>
      <c r="AI14" s="10">
        <v>12.318597635097536</v>
      </c>
      <c r="AJ14" s="10">
        <v>6.5120439151251235</v>
      </c>
      <c r="AK14" s="10">
        <v>76.506024096385545</v>
      </c>
      <c r="AL14" s="11">
        <v>45.687645687645691</v>
      </c>
    </row>
    <row r="15" spans="2:38" x14ac:dyDescent="0.2">
      <c r="B15" s="9" t="s">
        <v>19</v>
      </c>
      <c r="C15" s="17" t="s">
        <v>20</v>
      </c>
      <c r="D15" s="44" t="s">
        <v>124</v>
      </c>
      <c r="E15" s="67">
        <v>2210</v>
      </c>
      <c r="F15" s="10">
        <v>45.1</v>
      </c>
      <c r="G15" s="10">
        <v>54.9</v>
      </c>
      <c r="H15" s="10">
        <v>50.790950226</v>
      </c>
      <c r="I15" s="10">
        <v>51.8</v>
      </c>
      <c r="J15" s="10">
        <v>50</v>
      </c>
      <c r="K15" s="10">
        <v>9.6999999999999993</v>
      </c>
      <c r="L15" s="10">
        <v>17.7</v>
      </c>
      <c r="M15" s="10">
        <v>51</v>
      </c>
      <c r="N15" s="10">
        <v>5.9</v>
      </c>
      <c r="O15" s="5">
        <v>88.757745441494379</v>
      </c>
      <c r="P15" s="5">
        <v>80.898833202060644</v>
      </c>
      <c r="Q15" s="10">
        <v>19</v>
      </c>
      <c r="R15" s="10">
        <v>424.12972818000003</v>
      </c>
      <c r="S15" s="10">
        <v>5.210669880376976</v>
      </c>
      <c r="T15" s="10">
        <v>0</v>
      </c>
      <c r="U15" s="10">
        <v>3.4188034188034191</v>
      </c>
      <c r="V15" s="10">
        <v>3.85</v>
      </c>
      <c r="W15" s="10">
        <v>7.57</v>
      </c>
      <c r="X15" s="10">
        <v>30.236000000000001</v>
      </c>
      <c r="Y15" s="10">
        <v>34.586466165413533</v>
      </c>
      <c r="Z15" s="10">
        <v>22.115384615384613</v>
      </c>
      <c r="AA15" s="10">
        <v>58.629533948449776</v>
      </c>
      <c r="AB15" s="5">
        <v>50</v>
      </c>
      <c r="AC15" s="35">
        <v>30.882030456289172</v>
      </c>
      <c r="AD15" s="10">
        <v>35.610523234394833</v>
      </c>
      <c r="AE15" s="10">
        <v>4.7593035777665538</v>
      </c>
      <c r="AF15" s="10">
        <v>7.8093831562876757</v>
      </c>
      <c r="AG15" s="10">
        <v>6.4720995436791942</v>
      </c>
      <c r="AH15" s="10">
        <v>12.101946767485234</v>
      </c>
      <c r="AI15" s="10">
        <v>13.283415687413903</v>
      </c>
      <c r="AJ15" s="10">
        <v>6.4234828631856011</v>
      </c>
      <c r="AK15" s="10">
        <v>81.11888111888112</v>
      </c>
      <c r="AL15" s="11">
        <v>60.227272727272727</v>
      </c>
    </row>
    <row r="16" spans="2:38" x14ac:dyDescent="0.2">
      <c r="B16" s="9" t="s">
        <v>21</v>
      </c>
      <c r="C16" s="17" t="s">
        <v>22</v>
      </c>
      <c r="D16" s="44" t="s">
        <v>124</v>
      </c>
      <c r="E16" s="67">
        <v>4813</v>
      </c>
      <c r="F16" s="10">
        <v>47.2</v>
      </c>
      <c r="G16" s="10">
        <v>52.8</v>
      </c>
      <c r="H16" s="10">
        <v>43.504778723999998</v>
      </c>
      <c r="I16" s="10">
        <v>43.6</v>
      </c>
      <c r="J16" s="10">
        <v>43.4</v>
      </c>
      <c r="K16" s="10">
        <v>38.299999999999997</v>
      </c>
      <c r="L16" s="10">
        <v>25.5</v>
      </c>
      <c r="M16" s="10">
        <v>31.4</v>
      </c>
      <c r="N16" s="10">
        <v>16.7</v>
      </c>
      <c r="O16" s="5">
        <v>86.968782371262535</v>
      </c>
      <c r="P16" s="5">
        <v>80.780231607148352</v>
      </c>
      <c r="Q16" s="10">
        <v>16.899999999999999</v>
      </c>
      <c r="R16" s="10">
        <v>443.53270880000002</v>
      </c>
      <c r="S16" s="10">
        <v>10.851510845776883</v>
      </c>
      <c r="T16" s="10">
        <v>0.33333333333333331</v>
      </c>
      <c r="U16" s="10">
        <v>5.802047781569966</v>
      </c>
      <c r="V16" s="10">
        <v>14.88</v>
      </c>
      <c r="W16" s="10">
        <v>9.8800000000000008</v>
      </c>
      <c r="X16" s="10">
        <v>32.012</v>
      </c>
      <c r="Y16" s="10">
        <v>41.975308641975303</v>
      </c>
      <c r="Z16" s="10">
        <v>26.666666666666668</v>
      </c>
      <c r="AA16" s="10">
        <v>42.973065166283888</v>
      </c>
      <c r="AB16" s="5">
        <v>58.82352941176471</v>
      </c>
      <c r="AC16" s="35">
        <v>30.882030456289172</v>
      </c>
      <c r="AD16" s="10">
        <v>35.610523234394833</v>
      </c>
      <c r="AE16" s="10">
        <v>5.9741833364625609</v>
      </c>
      <c r="AF16" s="10">
        <v>9.0950054651043839</v>
      </c>
      <c r="AG16" s="10">
        <v>5.8728589308543597</v>
      </c>
      <c r="AH16" s="10">
        <v>16.439398526462487</v>
      </c>
      <c r="AI16" s="10">
        <v>15.64084254578788</v>
      </c>
      <c r="AJ16" s="10">
        <v>7.6324228360247757</v>
      </c>
      <c r="AK16" s="10">
        <v>72.540983606557376</v>
      </c>
      <c r="AL16" s="11">
        <v>33.487654320987652</v>
      </c>
    </row>
    <row r="17" spans="2:38" x14ac:dyDescent="0.2">
      <c r="B17" s="9" t="s">
        <v>23</v>
      </c>
      <c r="C17" s="17" t="s">
        <v>24</v>
      </c>
      <c r="D17" s="44" t="s">
        <v>123</v>
      </c>
      <c r="E17" s="67">
        <v>15869</v>
      </c>
      <c r="F17" s="10">
        <v>49.7</v>
      </c>
      <c r="G17" s="10">
        <v>50.3</v>
      </c>
      <c r="H17" s="10">
        <v>40.221028420000003</v>
      </c>
      <c r="I17" s="10">
        <v>40.9</v>
      </c>
      <c r="J17" s="10">
        <v>39.5</v>
      </c>
      <c r="K17" s="10">
        <v>233</v>
      </c>
      <c r="L17" s="10">
        <v>29.2</v>
      </c>
      <c r="M17" s="10">
        <v>20.8</v>
      </c>
      <c r="N17" s="10">
        <v>11.5</v>
      </c>
      <c r="O17" s="5">
        <v>86.140154183838902</v>
      </c>
      <c r="P17" s="5">
        <v>81.917448182686712</v>
      </c>
      <c r="Q17" s="10">
        <v>16.3</v>
      </c>
      <c r="R17" s="10">
        <v>185.1716716</v>
      </c>
      <c r="S17" s="10">
        <v>85.698853733305072</v>
      </c>
      <c r="T17" s="10">
        <v>3.3333333333333335</v>
      </c>
      <c r="U17" s="10">
        <v>2.3396226415094339</v>
      </c>
      <c r="V17" s="10">
        <v>6.77</v>
      </c>
      <c r="W17" s="10">
        <v>4.54</v>
      </c>
      <c r="X17" s="10">
        <v>30.036000000000001</v>
      </c>
      <c r="Y17" s="10">
        <v>35.537190082644628</v>
      </c>
      <c r="Z17" s="10">
        <v>17.826086956521738</v>
      </c>
      <c r="AA17" s="10">
        <v>63.246387496517329</v>
      </c>
      <c r="AB17" s="5">
        <v>43.478260869565219</v>
      </c>
      <c r="AC17" s="35">
        <v>22.889382634938915</v>
      </c>
      <c r="AD17" s="10">
        <v>24.834749200673645</v>
      </c>
      <c r="AE17" s="10">
        <v>4.7594297434816975</v>
      </c>
      <c r="AF17" s="10">
        <v>7.846748702978692</v>
      </c>
      <c r="AG17" s="10">
        <v>4.6490119071925129</v>
      </c>
      <c r="AH17" s="10">
        <v>10.493764105789962</v>
      </c>
      <c r="AI17" s="10">
        <v>16.543841522213533</v>
      </c>
      <c r="AJ17" s="10">
        <v>8.7293615469144541</v>
      </c>
      <c r="AK17" s="10">
        <v>78.10858143607706</v>
      </c>
      <c r="AL17" s="11">
        <v>52.036718301778542</v>
      </c>
    </row>
    <row r="18" spans="2:38" x14ac:dyDescent="0.2">
      <c r="B18" s="9" t="s">
        <v>25</v>
      </c>
      <c r="C18" s="17" t="s">
        <v>26</v>
      </c>
      <c r="D18" s="44" t="s">
        <v>123</v>
      </c>
      <c r="E18" s="67">
        <v>12230</v>
      </c>
      <c r="F18" s="10">
        <v>50.6</v>
      </c>
      <c r="G18" s="10">
        <v>49.4</v>
      </c>
      <c r="H18" s="10">
        <v>44.877187243999998</v>
      </c>
      <c r="I18" s="10">
        <v>45.9</v>
      </c>
      <c r="J18" s="10">
        <v>43.8</v>
      </c>
      <c r="K18" s="10">
        <v>57.7</v>
      </c>
      <c r="L18" s="10">
        <v>20.8</v>
      </c>
      <c r="M18" s="10">
        <v>32.6</v>
      </c>
      <c r="N18" s="10">
        <v>13.4</v>
      </c>
      <c r="O18" s="5">
        <v>86.810773701619425</v>
      </c>
      <c r="P18" s="5">
        <v>80.041616289633879</v>
      </c>
      <c r="Q18" s="10">
        <v>13</v>
      </c>
      <c r="R18" s="10">
        <v>42.911600329999999</v>
      </c>
      <c r="S18" s="10">
        <v>285.00451873033188</v>
      </c>
      <c r="T18" s="10">
        <v>0.66666666666666663</v>
      </c>
      <c r="U18" s="10">
        <v>3.1496062992125982</v>
      </c>
      <c r="V18" s="10">
        <v>10.32</v>
      </c>
      <c r="W18" s="10">
        <v>5</v>
      </c>
      <c r="X18" s="10">
        <v>26.381</v>
      </c>
      <c r="Y18" s="10">
        <v>38.718662952646241</v>
      </c>
      <c r="Z18" s="10">
        <v>15.420560747663551</v>
      </c>
      <c r="AA18" s="10">
        <v>45.696853051429805</v>
      </c>
      <c r="AB18" s="5">
        <v>29.72972972972973</v>
      </c>
      <c r="AC18" s="35">
        <v>28.837763031932987</v>
      </c>
      <c r="AD18" s="10">
        <v>27.14885142546779</v>
      </c>
      <c r="AE18" s="10">
        <v>5.8709208695676418</v>
      </c>
      <c r="AF18" s="10">
        <v>9.6885825767527347</v>
      </c>
      <c r="AG18" s="10">
        <v>5.7486954809776858</v>
      </c>
      <c r="AH18" s="10">
        <v>12.831014378499523</v>
      </c>
      <c r="AI18" s="10">
        <v>15.92094144170947</v>
      </c>
      <c r="AJ18" s="10">
        <v>7.4806518250174889</v>
      </c>
      <c r="AK18" s="10">
        <v>81.014304291287388</v>
      </c>
      <c r="AL18" s="11">
        <v>66.151046405823479</v>
      </c>
    </row>
    <row r="19" spans="2:38" x14ac:dyDescent="0.2">
      <c r="B19" s="9" t="s">
        <v>27</v>
      </c>
      <c r="C19" s="17" t="s">
        <v>28</v>
      </c>
      <c r="D19" s="44" t="s">
        <v>123</v>
      </c>
      <c r="E19" s="67">
        <v>20819</v>
      </c>
      <c r="F19" s="10">
        <v>51.9</v>
      </c>
      <c r="G19" s="10">
        <v>48.1</v>
      </c>
      <c r="H19" s="10">
        <v>42.804337384</v>
      </c>
      <c r="I19" s="10">
        <v>44.4</v>
      </c>
      <c r="J19" s="10">
        <v>41.1</v>
      </c>
      <c r="K19" s="10">
        <v>168</v>
      </c>
      <c r="L19" s="10">
        <v>23.3</v>
      </c>
      <c r="M19" s="10">
        <v>27</v>
      </c>
      <c r="N19" s="10">
        <v>20.6</v>
      </c>
      <c r="O19" s="5">
        <v>85.409256539049522</v>
      </c>
      <c r="P19" s="5">
        <v>80.137246036869442</v>
      </c>
      <c r="Q19" s="10">
        <v>17.899999999999999</v>
      </c>
      <c r="R19" s="10">
        <v>1.6420329599999999</v>
      </c>
      <c r="S19" s="10">
        <v>12678.795436603174</v>
      </c>
      <c r="T19" s="10">
        <v>2.3333333333333335</v>
      </c>
      <c r="U19" s="10">
        <v>4.3108682452944747</v>
      </c>
      <c r="V19" s="10">
        <v>11.27</v>
      </c>
      <c r="W19" s="10">
        <v>5.7</v>
      </c>
      <c r="X19" s="10">
        <v>26.876000000000001</v>
      </c>
      <c r="Y19" s="10">
        <v>36.576354679802961</v>
      </c>
      <c r="Z19" s="10">
        <v>16.082474226804123</v>
      </c>
      <c r="AA19" s="10">
        <v>0</v>
      </c>
      <c r="AB19" s="5">
        <v>25.274725274725274</v>
      </c>
      <c r="AC19" s="35">
        <v>36.092299370839008</v>
      </c>
      <c r="AD19" s="10">
        <v>33.428438298633424</v>
      </c>
      <c r="AE19" s="10">
        <v>5.6461089330976115</v>
      </c>
      <c r="AF19" s="10">
        <v>9.080565242688488</v>
      </c>
      <c r="AG19" s="10">
        <v>6.1092544353825105</v>
      </c>
      <c r="AH19" s="10">
        <v>11.805640168398458</v>
      </c>
      <c r="AI19" s="10">
        <v>17.908465201920329</v>
      </c>
      <c r="AJ19" s="10">
        <v>9.3759064601446873</v>
      </c>
      <c r="AK19" s="10">
        <v>76.186046511627907</v>
      </c>
      <c r="AL19" s="11">
        <v>52.879799666110181</v>
      </c>
    </row>
    <row r="20" spans="2:38" x14ac:dyDescent="0.2">
      <c r="B20" s="9" t="s">
        <v>29</v>
      </c>
      <c r="C20" s="17" t="s">
        <v>30</v>
      </c>
      <c r="D20" s="44" t="s">
        <v>123</v>
      </c>
      <c r="E20" s="67">
        <v>15544</v>
      </c>
      <c r="F20" s="10">
        <v>49</v>
      </c>
      <c r="G20" s="10">
        <v>51</v>
      </c>
      <c r="H20" s="10">
        <v>40.175823469000001</v>
      </c>
      <c r="I20" s="10">
        <v>40.5</v>
      </c>
      <c r="J20" s="10">
        <v>39.799999999999997</v>
      </c>
      <c r="K20" s="10">
        <v>121.3</v>
      </c>
      <c r="L20" s="10">
        <v>28</v>
      </c>
      <c r="M20" s="10">
        <v>20.5</v>
      </c>
      <c r="N20" s="10">
        <v>19.2</v>
      </c>
      <c r="O20" s="5">
        <v>86.006105466033816</v>
      </c>
      <c r="P20" s="5">
        <v>79.399000300463925</v>
      </c>
      <c r="Q20" s="10">
        <v>10.7</v>
      </c>
      <c r="R20" s="10">
        <v>127.62502673</v>
      </c>
      <c r="S20" s="10">
        <v>121.79429378600217</v>
      </c>
      <c r="T20" s="10">
        <v>2.3333333333333335</v>
      </c>
      <c r="U20" s="10">
        <v>5.6108597285067878</v>
      </c>
      <c r="V20" s="10">
        <v>10.5</v>
      </c>
      <c r="W20" s="10">
        <v>6.08</v>
      </c>
      <c r="X20" s="10">
        <v>27.652999999999999</v>
      </c>
      <c r="Y20" s="10">
        <v>30.9375</v>
      </c>
      <c r="Z20" s="10">
        <v>17.22689075630252</v>
      </c>
      <c r="AA20" s="10">
        <v>37.501955773569989</v>
      </c>
      <c r="AB20" s="5">
        <v>29.069767441860467</v>
      </c>
      <c r="AC20" s="35">
        <v>30.092033661321071</v>
      </c>
      <c r="AD20" s="10">
        <v>31.80862658331888</v>
      </c>
      <c r="AE20" s="10">
        <v>7.6254345804298884</v>
      </c>
      <c r="AF20" s="10">
        <v>11.68274441192392</v>
      </c>
      <c r="AG20" s="10">
        <v>5.9038384122255874</v>
      </c>
      <c r="AH20" s="10">
        <v>13.058640150935743</v>
      </c>
      <c r="AI20" s="10">
        <v>15.544788823546073</v>
      </c>
      <c r="AJ20" s="10">
        <v>8.3198495782075064</v>
      </c>
      <c r="AK20" s="10">
        <v>77.590090090090087</v>
      </c>
      <c r="AL20" s="11">
        <v>53.879518072289159</v>
      </c>
    </row>
    <row r="21" spans="2:38" x14ac:dyDescent="0.2">
      <c r="B21" s="9" t="s">
        <v>31</v>
      </c>
      <c r="C21" s="17" t="s">
        <v>0</v>
      </c>
      <c r="D21" s="44" t="s">
        <v>123</v>
      </c>
      <c r="E21" s="67">
        <v>8165</v>
      </c>
      <c r="F21" s="10">
        <v>48.7</v>
      </c>
      <c r="G21" s="10">
        <v>51.3</v>
      </c>
      <c r="H21" s="10">
        <v>41.132578076999998</v>
      </c>
      <c r="I21" s="10">
        <v>41.9</v>
      </c>
      <c r="J21" s="10">
        <v>40.4</v>
      </c>
      <c r="K21" s="10">
        <v>49</v>
      </c>
      <c r="L21" s="10">
        <v>28.1</v>
      </c>
      <c r="M21" s="10">
        <v>22.9</v>
      </c>
      <c r="N21" s="10">
        <v>11.5</v>
      </c>
      <c r="O21" s="5">
        <v>85.852417729183642</v>
      </c>
      <c r="P21" s="5">
        <v>80.774193283105944</v>
      </c>
      <c r="Q21" s="10">
        <v>13.4</v>
      </c>
      <c r="R21" s="10">
        <v>178.00108144000001</v>
      </c>
      <c r="S21" s="10">
        <v>45.870507830325906</v>
      </c>
      <c r="T21" s="10">
        <v>0</v>
      </c>
      <c r="U21" s="10">
        <v>5.1194539249146755</v>
      </c>
      <c r="V21" s="10">
        <v>9.36</v>
      </c>
      <c r="W21" s="10">
        <v>4.0999999999999996</v>
      </c>
      <c r="X21" s="10">
        <v>27.628</v>
      </c>
      <c r="Y21" s="10">
        <v>34.408602150537639</v>
      </c>
      <c r="Z21" s="10">
        <v>19.090909090909093</v>
      </c>
      <c r="AA21" s="10">
        <v>29.285238280519536</v>
      </c>
      <c r="AB21" s="5">
        <v>15.217391304347828</v>
      </c>
      <c r="AC21" s="35">
        <v>30.224011617825564</v>
      </c>
      <c r="AD21" s="10">
        <v>27.242172720909906</v>
      </c>
      <c r="AE21" s="10">
        <v>4.4168286546117166</v>
      </c>
      <c r="AF21" s="10">
        <v>7.7064500866434287</v>
      </c>
      <c r="AG21" s="10">
        <v>7.6688186435175139</v>
      </c>
      <c r="AH21" s="10">
        <v>9.1362624002038189</v>
      </c>
      <c r="AI21" s="10">
        <v>15.918868855166915</v>
      </c>
      <c r="AJ21" s="10">
        <v>8.4773431988997867</v>
      </c>
      <c r="AK21" s="10">
        <v>76.158940397350989</v>
      </c>
      <c r="AL21" s="11">
        <v>42.31625835189309</v>
      </c>
    </row>
    <row r="22" spans="2:38" x14ac:dyDescent="0.2">
      <c r="B22" s="9" t="s">
        <v>32</v>
      </c>
      <c r="C22" s="17" t="s">
        <v>33</v>
      </c>
      <c r="D22" s="44" t="s">
        <v>123</v>
      </c>
      <c r="E22" s="67">
        <v>12420</v>
      </c>
      <c r="F22" s="10">
        <v>50.7</v>
      </c>
      <c r="G22" s="10">
        <v>49.3</v>
      </c>
      <c r="H22" s="10">
        <v>43.845974235</v>
      </c>
      <c r="I22" s="10">
        <v>45.2</v>
      </c>
      <c r="J22" s="10">
        <v>42.5</v>
      </c>
      <c r="K22" s="10">
        <v>89.7</v>
      </c>
      <c r="L22" s="10">
        <v>23.8</v>
      </c>
      <c r="M22" s="10">
        <v>33.200000000000003</v>
      </c>
      <c r="N22" s="10">
        <v>30</v>
      </c>
      <c r="O22" s="5">
        <v>85.344955124617783</v>
      </c>
      <c r="P22" s="5">
        <v>79.720882003943828</v>
      </c>
      <c r="Q22" s="10">
        <v>10.8</v>
      </c>
      <c r="R22" s="10">
        <v>1.5151298899999999</v>
      </c>
      <c r="S22" s="10">
        <v>8197.3169970265717</v>
      </c>
      <c r="T22" s="10">
        <v>1.6666666666666667</v>
      </c>
      <c r="U22" s="10">
        <v>10.864485981308411</v>
      </c>
      <c r="V22" s="10">
        <v>15.35</v>
      </c>
      <c r="W22" s="10">
        <v>9.7899999999999991</v>
      </c>
      <c r="X22" s="10">
        <v>29.335999999999999</v>
      </c>
      <c r="Y22" s="10">
        <v>41.647058823529406</v>
      </c>
      <c r="Z22" s="10">
        <v>16.97530864197531</v>
      </c>
      <c r="AA22" s="10">
        <v>2.9025542590283254E-6</v>
      </c>
      <c r="AB22" s="5">
        <v>45.121951219512198</v>
      </c>
      <c r="AC22" s="35">
        <v>34.436690322200164</v>
      </c>
      <c r="AD22" s="10">
        <v>35.725389699005731</v>
      </c>
      <c r="AE22" s="10">
        <v>7.0711470180751101</v>
      </c>
      <c r="AF22" s="10">
        <v>9.736541983390584</v>
      </c>
      <c r="AG22" s="10">
        <v>5.6481568329640286</v>
      </c>
      <c r="AH22" s="10">
        <v>11.285920237173194</v>
      </c>
      <c r="AI22" s="10">
        <v>16.21131939582958</v>
      </c>
      <c r="AJ22" s="10">
        <v>8.5169629536727349</v>
      </c>
      <c r="AK22" s="10">
        <v>83.292383292383292</v>
      </c>
      <c r="AL22" s="11">
        <v>59.559834938101787</v>
      </c>
    </row>
    <row r="23" spans="2:38" x14ac:dyDescent="0.2">
      <c r="B23" s="9" t="s">
        <v>34</v>
      </c>
      <c r="C23" s="17" t="s">
        <v>35</v>
      </c>
      <c r="D23" s="44" t="s">
        <v>123</v>
      </c>
      <c r="E23" s="67">
        <v>26327</v>
      </c>
      <c r="F23" s="10">
        <v>51.5</v>
      </c>
      <c r="G23" s="10">
        <v>48.5</v>
      </c>
      <c r="H23" s="10">
        <v>42.939168914</v>
      </c>
      <c r="I23" s="10">
        <v>44.3</v>
      </c>
      <c r="J23" s="10">
        <v>41.5</v>
      </c>
      <c r="K23" s="10">
        <v>159</v>
      </c>
      <c r="L23" s="10">
        <v>21.6</v>
      </c>
      <c r="M23" s="10">
        <v>24.5</v>
      </c>
      <c r="N23" s="10">
        <v>22.5</v>
      </c>
      <c r="O23" s="5">
        <v>85.260597754156166</v>
      </c>
      <c r="P23" s="5">
        <v>78.658656962652543</v>
      </c>
      <c r="Q23" s="10">
        <v>15.6</v>
      </c>
      <c r="R23" s="10">
        <v>1.28064457</v>
      </c>
      <c r="S23" s="10">
        <v>20557.616544612374</v>
      </c>
      <c r="T23" s="10">
        <v>4</v>
      </c>
      <c r="U23" s="10">
        <v>6.0235294117647058</v>
      </c>
      <c r="V23" s="10">
        <v>14.43</v>
      </c>
      <c r="W23" s="10">
        <v>9.14</v>
      </c>
      <c r="X23" s="10">
        <v>28.632999999999999</v>
      </c>
      <c r="Y23" s="10">
        <v>45.697674418604649</v>
      </c>
      <c r="Z23" s="10">
        <v>16.370808678500985</v>
      </c>
      <c r="AA23" s="10">
        <v>0</v>
      </c>
      <c r="AB23" s="5">
        <v>39.230769230769234</v>
      </c>
      <c r="AC23" s="35">
        <v>33.459627776796253</v>
      </c>
      <c r="AD23" s="10">
        <v>34.102001570580207</v>
      </c>
      <c r="AE23" s="10">
        <v>6.6360581869817299</v>
      </c>
      <c r="AF23" s="10">
        <v>9.7507221311205967</v>
      </c>
      <c r="AG23" s="10">
        <v>6.8492325691515772</v>
      </c>
      <c r="AH23" s="10">
        <v>11.914198745740155</v>
      </c>
      <c r="AI23" s="10">
        <v>16.336980776566442</v>
      </c>
      <c r="AJ23" s="10">
        <v>8.6398356629795234</v>
      </c>
      <c r="AK23" s="10">
        <v>81.721854304635769</v>
      </c>
      <c r="AL23" s="11">
        <v>59.837177747625518</v>
      </c>
    </row>
    <row r="24" spans="2:38" x14ac:dyDescent="0.2">
      <c r="B24" s="9" t="s">
        <v>36</v>
      </c>
      <c r="C24" s="17" t="s">
        <v>37</v>
      </c>
      <c r="D24" s="44" t="s">
        <v>123</v>
      </c>
      <c r="E24" s="67">
        <v>19814</v>
      </c>
      <c r="F24" s="10">
        <v>51.8</v>
      </c>
      <c r="G24" s="10">
        <v>48.2</v>
      </c>
      <c r="H24" s="10">
        <v>46.636721510000001</v>
      </c>
      <c r="I24" s="10">
        <v>48</v>
      </c>
      <c r="J24" s="10">
        <v>45.2</v>
      </c>
      <c r="K24" s="10">
        <v>130</v>
      </c>
      <c r="L24" s="10">
        <v>21.5</v>
      </c>
      <c r="M24" s="10">
        <v>39.200000000000003</v>
      </c>
      <c r="N24" s="10">
        <v>17.100000000000001</v>
      </c>
      <c r="O24" s="5">
        <v>86.283210680468869</v>
      </c>
      <c r="P24" s="5">
        <v>79.875380104986561</v>
      </c>
      <c r="Q24" s="10">
        <v>19.7</v>
      </c>
      <c r="R24" s="10">
        <v>3.77203417</v>
      </c>
      <c r="S24" s="10">
        <v>5252.8686398405562</v>
      </c>
      <c r="T24" s="10">
        <v>1.6666666666666667</v>
      </c>
      <c r="U24" s="10">
        <v>6.1179898033503282</v>
      </c>
      <c r="V24" s="10">
        <v>13.15</v>
      </c>
      <c r="W24" s="10">
        <v>6.37</v>
      </c>
      <c r="X24" s="10">
        <v>27.137</v>
      </c>
      <c r="Y24" s="10">
        <v>44.61994076999013</v>
      </c>
      <c r="Z24" s="10">
        <v>22.126929674099486</v>
      </c>
      <c r="AA24" s="10">
        <v>8.0722317914179929</v>
      </c>
      <c r="AB24" s="5">
        <v>36.111111111111107</v>
      </c>
      <c r="AC24" s="35">
        <v>36.952446948517796</v>
      </c>
      <c r="AD24" s="10">
        <v>34.289374005898679</v>
      </c>
      <c r="AE24" s="10">
        <v>6.6247399306284942</v>
      </c>
      <c r="AF24" s="10">
        <v>9.8250158557013076</v>
      </c>
      <c r="AG24" s="10">
        <v>6.482777933280051</v>
      </c>
      <c r="AH24" s="10">
        <v>13.998406778204911</v>
      </c>
      <c r="AI24" s="10">
        <v>15.552565734910637</v>
      </c>
      <c r="AJ24" s="10">
        <v>8.8265102250457836</v>
      </c>
      <c r="AK24" s="10">
        <v>79.480164158686733</v>
      </c>
      <c r="AL24" s="11">
        <v>63.591703056768559</v>
      </c>
    </row>
    <row r="25" spans="2:38" x14ac:dyDescent="0.2">
      <c r="B25" s="9" t="s">
        <v>38</v>
      </c>
      <c r="C25" s="17" t="s">
        <v>39</v>
      </c>
      <c r="D25" s="44" t="s">
        <v>123</v>
      </c>
      <c r="E25" s="67">
        <v>15355</v>
      </c>
      <c r="F25" s="10">
        <v>52.7</v>
      </c>
      <c r="G25" s="10">
        <v>47.3</v>
      </c>
      <c r="H25" s="10">
        <v>45.826929339000003</v>
      </c>
      <c r="I25" s="10">
        <v>47.5</v>
      </c>
      <c r="J25" s="10">
        <v>43.9</v>
      </c>
      <c r="K25" s="10">
        <v>105</v>
      </c>
      <c r="L25" s="10">
        <v>17.2</v>
      </c>
      <c r="M25" s="10">
        <v>32.4</v>
      </c>
      <c r="N25" s="10">
        <v>19.399999999999999</v>
      </c>
      <c r="O25" s="5">
        <v>86.643443935770975</v>
      </c>
      <c r="P25" s="5">
        <v>79.56011436516691</v>
      </c>
      <c r="Q25" s="10">
        <v>19.7</v>
      </c>
      <c r="R25" s="10">
        <v>1.1319806200000002</v>
      </c>
      <c r="S25" s="10">
        <v>13564.719862430151</v>
      </c>
      <c r="T25" s="10">
        <v>2.3333333333333335</v>
      </c>
      <c r="U25" s="10">
        <v>6.0039370078740157</v>
      </c>
      <c r="V25" s="10">
        <v>10.32</v>
      </c>
      <c r="W25" s="10">
        <v>10.29</v>
      </c>
      <c r="X25" s="10">
        <v>35.445</v>
      </c>
      <c r="Y25" s="10">
        <v>44.568245125348191</v>
      </c>
      <c r="Z25" s="10">
        <v>22.023809523809522</v>
      </c>
      <c r="AA25" s="10">
        <v>0</v>
      </c>
      <c r="AB25" s="5">
        <v>32.142857142857146</v>
      </c>
      <c r="AC25" s="35">
        <v>23.274563632157118</v>
      </c>
      <c r="AD25" s="10">
        <v>27.772864649113139</v>
      </c>
      <c r="AE25" s="10">
        <v>4.6171594959396165</v>
      </c>
      <c r="AF25" s="10">
        <v>7.5233104561875814</v>
      </c>
      <c r="AG25" s="10">
        <v>4.8468590854843843</v>
      </c>
      <c r="AH25" s="10">
        <v>13.198261682114248</v>
      </c>
      <c r="AI25" s="10">
        <v>15.801273999767991</v>
      </c>
      <c r="AJ25" s="10">
        <v>10.963279770895181</v>
      </c>
      <c r="AK25" s="10">
        <v>75</v>
      </c>
      <c r="AL25" s="11">
        <v>57.459146020031625</v>
      </c>
    </row>
    <row r="26" spans="2:38" x14ac:dyDescent="0.2">
      <c r="B26" s="9" t="s">
        <v>40</v>
      </c>
      <c r="C26" s="17" t="s">
        <v>41</v>
      </c>
      <c r="D26" s="44" t="s">
        <v>123</v>
      </c>
      <c r="E26" s="67">
        <v>14772</v>
      </c>
      <c r="F26" s="10">
        <v>54.6</v>
      </c>
      <c r="G26" s="10">
        <v>45.4</v>
      </c>
      <c r="H26" s="10">
        <v>46.988424045000002</v>
      </c>
      <c r="I26" s="10">
        <v>49.2</v>
      </c>
      <c r="J26" s="10">
        <v>44.3</v>
      </c>
      <c r="K26" s="10">
        <v>87.7</v>
      </c>
      <c r="L26" s="10">
        <v>21.3</v>
      </c>
      <c r="M26" s="10">
        <v>41.1</v>
      </c>
      <c r="N26" s="10">
        <v>15.4</v>
      </c>
      <c r="O26" s="5">
        <v>87.511699179629574</v>
      </c>
      <c r="P26" s="5">
        <v>81.855694915581225</v>
      </c>
      <c r="Q26" s="10">
        <v>23.5</v>
      </c>
      <c r="R26" s="10">
        <v>0.82191367000000004</v>
      </c>
      <c r="S26" s="10">
        <v>17972.690489501165</v>
      </c>
      <c r="T26" s="10">
        <v>0.33333333333333331</v>
      </c>
      <c r="U26" s="10">
        <v>3.0944625407166124</v>
      </c>
      <c r="V26" s="10">
        <v>7.9</v>
      </c>
      <c r="W26" s="10">
        <v>7.67</v>
      </c>
      <c r="X26" s="10">
        <v>35.276000000000003</v>
      </c>
      <c r="Y26" s="10">
        <v>44.029850746268657</v>
      </c>
      <c r="Z26" s="10">
        <v>17.585301837270343</v>
      </c>
      <c r="AA26" s="10">
        <v>0</v>
      </c>
      <c r="AB26" s="5">
        <v>20</v>
      </c>
      <c r="AC26" s="35">
        <v>20.967837568356742</v>
      </c>
      <c r="AD26" s="10">
        <v>25.42771220077038</v>
      </c>
      <c r="AE26" s="10">
        <v>3.2400363905692191</v>
      </c>
      <c r="AF26" s="10">
        <v>6.7436408485963062</v>
      </c>
      <c r="AG26" s="10">
        <v>5.4957037496265171</v>
      </c>
      <c r="AH26" s="10">
        <v>11.388272442212493</v>
      </c>
      <c r="AI26" s="10">
        <v>16.029478857104049</v>
      </c>
      <c r="AJ26" s="10">
        <v>10.237507011786818</v>
      </c>
      <c r="AK26" s="10">
        <v>75.507246376811594</v>
      </c>
      <c r="AL26" s="11">
        <v>49.386624455876529</v>
      </c>
    </row>
    <row r="27" spans="2:38" x14ac:dyDescent="0.2">
      <c r="B27" s="9" t="s">
        <v>42</v>
      </c>
      <c r="C27" s="17" t="s">
        <v>43</v>
      </c>
      <c r="D27" s="44" t="s">
        <v>123</v>
      </c>
      <c r="E27" s="67">
        <v>13900</v>
      </c>
      <c r="F27" s="10">
        <v>52.3</v>
      </c>
      <c r="G27" s="10">
        <v>47.7</v>
      </c>
      <c r="H27" s="10">
        <v>43.425395682999998</v>
      </c>
      <c r="I27" s="10">
        <v>45.5</v>
      </c>
      <c r="J27" s="10">
        <v>41.1</v>
      </c>
      <c r="K27" s="10">
        <v>125.3</v>
      </c>
      <c r="L27" s="10">
        <v>21.3</v>
      </c>
      <c r="M27" s="10">
        <v>29.8</v>
      </c>
      <c r="N27" s="10">
        <v>34.700000000000003</v>
      </c>
      <c r="O27" s="5">
        <v>86.801360205977602</v>
      </c>
      <c r="P27" s="5">
        <v>80.351970100694899</v>
      </c>
      <c r="Q27" s="10">
        <v>22.9</v>
      </c>
      <c r="R27" s="10">
        <v>2.2982496800000001</v>
      </c>
      <c r="S27" s="10">
        <v>6048.0809030287774</v>
      </c>
      <c r="T27" s="10">
        <v>2.6666666666666665</v>
      </c>
      <c r="U27" s="10">
        <v>12.967798085291557</v>
      </c>
      <c r="V27" s="10">
        <v>12.42</v>
      </c>
      <c r="W27" s="10">
        <v>12.8</v>
      </c>
      <c r="X27" s="10">
        <v>33.680999999999997</v>
      </c>
      <c r="Y27" s="10">
        <v>49.611197511664074</v>
      </c>
      <c r="Z27" s="10">
        <v>20.209059233449477</v>
      </c>
      <c r="AA27" s="10">
        <v>0</v>
      </c>
      <c r="AB27" s="5">
        <v>43.243243243243242</v>
      </c>
      <c r="AC27" s="35">
        <v>38.784353380720944</v>
      </c>
      <c r="AD27" s="10">
        <v>35.073885675764174</v>
      </c>
      <c r="AE27" s="10">
        <v>6.0310457574545806</v>
      </c>
      <c r="AF27" s="10">
        <v>8.6525463666738602</v>
      </c>
      <c r="AG27" s="10">
        <v>6.3482729911202336</v>
      </c>
      <c r="AH27" s="10">
        <v>13.688109879319242</v>
      </c>
      <c r="AI27" s="10">
        <v>16.220748499841225</v>
      </c>
      <c r="AJ27" s="10">
        <v>9.1242920624586716</v>
      </c>
      <c r="AK27" s="10">
        <v>81.161473087818692</v>
      </c>
      <c r="AL27" s="11">
        <v>58.938691396187536</v>
      </c>
    </row>
    <row r="28" spans="2:38" x14ac:dyDescent="0.2">
      <c r="B28" s="9" t="s">
        <v>44</v>
      </c>
      <c r="C28" s="17" t="s">
        <v>45</v>
      </c>
      <c r="D28" s="44" t="s">
        <v>123</v>
      </c>
      <c r="E28" s="67">
        <v>15824</v>
      </c>
      <c r="F28" s="10">
        <v>54</v>
      </c>
      <c r="G28" s="10">
        <v>46</v>
      </c>
      <c r="H28" s="10">
        <v>49.871777047999998</v>
      </c>
      <c r="I28" s="10">
        <v>51.2</v>
      </c>
      <c r="J28" s="10">
        <v>48.3</v>
      </c>
      <c r="K28" s="10">
        <v>92.7</v>
      </c>
      <c r="L28" s="10">
        <v>21</v>
      </c>
      <c r="M28" s="10">
        <v>71.3</v>
      </c>
      <c r="N28" s="10">
        <v>15.6</v>
      </c>
      <c r="O28" s="5">
        <v>87.70975252930242</v>
      </c>
      <c r="P28" s="5">
        <v>82.589401134925481</v>
      </c>
      <c r="Q28" s="10">
        <v>13.3</v>
      </c>
      <c r="R28" s="10">
        <v>2.1047155399999999</v>
      </c>
      <c r="S28" s="10">
        <v>7518.3556633976295</v>
      </c>
      <c r="T28" s="10">
        <v>0.33333333333333331</v>
      </c>
      <c r="U28" s="10">
        <v>3.2707028531663185</v>
      </c>
      <c r="V28" s="10">
        <v>6.25</v>
      </c>
      <c r="W28" s="10">
        <v>9.73</v>
      </c>
      <c r="X28" s="10">
        <v>32.222000000000001</v>
      </c>
      <c r="Y28" s="10">
        <v>39.073514602215511</v>
      </c>
      <c r="Z28" s="10">
        <v>15.789473684210526</v>
      </c>
      <c r="AA28" s="10">
        <v>4.9739948228833396E-2</v>
      </c>
      <c r="AB28" s="5">
        <v>22.388059701492537</v>
      </c>
      <c r="AC28" s="35">
        <v>18.44347922103416</v>
      </c>
      <c r="AD28" s="10">
        <v>17.941864277689238</v>
      </c>
      <c r="AE28" s="10">
        <v>3.3306771854794732</v>
      </c>
      <c r="AF28" s="10">
        <v>6.6066979444774114</v>
      </c>
      <c r="AG28" s="10">
        <v>3.8642722891727281</v>
      </c>
      <c r="AH28" s="10">
        <v>10.875305871377726</v>
      </c>
      <c r="AI28" s="10">
        <v>15.706831325088929</v>
      </c>
      <c r="AJ28" s="10">
        <v>9.4714991758686526</v>
      </c>
      <c r="AK28" s="10">
        <v>86.987704918032776</v>
      </c>
      <c r="AL28" s="11">
        <v>60.17883755588673</v>
      </c>
    </row>
    <row r="29" spans="2:38" x14ac:dyDescent="0.2">
      <c r="B29" s="9" t="s">
        <v>46</v>
      </c>
      <c r="C29" s="17" t="s">
        <v>47</v>
      </c>
      <c r="D29" s="44" t="s">
        <v>123</v>
      </c>
      <c r="E29" s="67">
        <v>20582</v>
      </c>
      <c r="F29" s="10">
        <v>55.3</v>
      </c>
      <c r="G29" s="10">
        <v>44.7</v>
      </c>
      <c r="H29" s="10">
        <v>50.124137595999997</v>
      </c>
      <c r="I29" s="10">
        <v>52.4</v>
      </c>
      <c r="J29" s="10">
        <v>47.4</v>
      </c>
      <c r="K29" s="10">
        <v>122.3</v>
      </c>
      <c r="L29" s="10">
        <v>20.8</v>
      </c>
      <c r="M29" s="10">
        <v>59</v>
      </c>
      <c r="N29" s="10">
        <v>17.2</v>
      </c>
      <c r="O29" s="5">
        <v>87.622698609072785</v>
      </c>
      <c r="P29" s="5">
        <v>82.076815881232548</v>
      </c>
      <c r="Q29" s="10">
        <v>21.4</v>
      </c>
      <c r="R29" s="10">
        <v>1.42670907</v>
      </c>
      <c r="S29" s="10">
        <v>14426.206738841296</v>
      </c>
      <c r="T29" s="10">
        <v>1</v>
      </c>
      <c r="U29" s="10">
        <v>7.34632683658171</v>
      </c>
      <c r="V29" s="10">
        <v>8.56</v>
      </c>
      <c r="W29" s="10">
        <v>7.24</v>
      </c>
      <c r="X29" s="10">
        <v>30.8</v>
      </c>
      <c r="Y29" s="10">
        <v>41.115583668775159</v>
      </c>
      <c r="Z29" s="10">
        <v>17.142857142857142</v>
      </c>
      <c r="AA29" s="10">
        <v>2.4131874165956182</v>
      </c>
      <c r="AB29" s="5">
        <v>36.111111111111107</v>
      </c>
      <c r="AC29" s="35">
        <v>25.154045042935383</v>
      </c>
      <c r="AD29" s="10">
        <v>29.516998833023983</v>
      </c>
      <c r="AE29" s="10">
        <v>4.1010563632355987</v>
      </c>
      <c r="AF29" s="10">
        <v>7.3788239577744701</v>
      </c>
      <c r="AG29" s="10">
        <v>4.7034075065162675</v>
      </c>
      <c r="AH29" s="10">
        <v>11.413928361958693</v>
      </c>
      <c r="AI29" s="10">
        <v>15.218458852532592</v>
      </c>
      <c r="AJ29" s="10">
        <v>9.5068795521741318</v>
      </c>
      <c r="AK29" s="10">
        <v>76.711309523809518</v>
      </c>
      <c r="AL29" s="11">
        <v>51.97853789403085</v>
      </c>
    </row>
    <row r="30" spans="2:38" x14ac:dyDescent="0.2">
      <c r="B30" s="9" t="s">
        <v>48</v>
      </c>
      <c r="C30" s="17" t="s">
        <v>49</v>
      </c>
      <c r="D30" s="44" t="s">
        <v>123</v>
      </c>
      <c r="E30" s="67">
        <v>14963</v>
      </c>
      <c r="F30" s="10">
        <v>53.4</v>
      </c>
      <c r="G30" s="10">
        <v>46.6</v>
      </c>
      <c r="H30" s="10">
        <v>47.590824032999997</v>
      </c>
      <c r="I30" s="10">
        <v>48.7</v>
      </c>
      <c r="J30" s="10">
        <v>46.3</v>
      </c>
      <c r="K30" s="10">
        <v>101.3</v>
      </c>
      <c r="L30" s="10">
        <v>18.600000000000001</v>
      </c>
      <c r="M30" s="10">
        <v>48.4</v>
      </c>
      <c r="N30" s="10">
        <v>16</v>
      </c>
      <c r="O30" s="5">
        <v>87.670674628556711</v>
      </c>
      <c r="P30" s="5">
        <v>81.271294573251211</v>
      </c>
      <c r="Q30" s="10">
        <v>11.9</v>
      </c>
      <c r="R30" s="10">
        <v>2.1350043900000002</v>
      </c>
      <c r="S30" s="10">
        <v>7008.4165026002584</v>
      </c>
      <c r="T30" s="10">
        <v>0</v>
      </c>
      <c r="U30" s="10">
        <v>3.544494720965309</v>
      </c>
      <c r="V30" s="10">
        <v>8.4499999999999993</v>
      </c>
      <c r="W30" s="10">
        <v>7.46</v>
      </c>
      <c r="X30" s="10">
        <v>30.748000000000001</v>
      </c>
      <c r="Y30" s="10">
        <v>41.19496855345912</v>
      </c>
      <c r="Z30" s="10">
        <v>18.13953488372093</v>
      </c>
      <c r="AA30" s="10">
        <v>2.6223099090661313</v>
      </c>
      <c r="AB30" s="5">
        <v>36.666666666666664</v>
      </c>
      <c r="AC30" s="35">
        <v>20.363951310861427</v>
      </c>
      <c r="AD30" s="10">
        <v>30.2376090267202</v>
      </c>
      <c r="AE30" s="10">
        <v>4.6043307200931798</v>
      </c>
      <c r="AF30" s="10">
        <v>7.6860836681277211</v>
      </c>
      <c r="AG30" s="10">
        <v>4.6691701309355098</v>
      </c>
      <c r="AH30" s="10">
        <v>9.9172104240528771</v>
      </c>
      <c r="AI30" s="10">
        <v>16.874292117426798</v>
      </c>
      <c r="AJ30" s="10">
        <v>9.1810005111132167</v>
      </c>
      <c r="AK30" s="10">
        <v>75.873362445414855</v>
      </c>
      <c r="AL30" s="11">
        <v>40.734557595993323</v>
      </c>
    </row>
    <row r="31" spans="2:38" x14ac:dyDescent="0.2">
      <c r="B31" s="9" t="s">
        <v>50</v>
      </c>
      <c r="C31" s="17" t="s">
        <v>51</v>
      </c>
      <c r="D31" s="44" t="s">
        <v>123</v>
      </c>
      <c r="E31" s="67">
        <v>19592</v>
      </c>
      <c r="F31" s="10">
        <v>50.5</v>
      </c>
      <c r="G31" s="10">
        <v>49.5</v>
      </c>
      <c r="H31" s="10">
        <v>39.595345039000001</v>
      </c>
      <c r="I31" s="10">
        <v>40.299999999999997</v>
      </c>
      <c r="J31" s="10">
        <v>38.9</v>
      </c>
      <c r="K31" s="10">
        <v>140.69999999999999</v>
      </c>
      <c r="L31" s="10">
        <v>26.2</v>
      </c>
      <c r="M31" s="10">
        <v>20</v>
      </c>
      <c r="N31" s="10">
        <v>13</v>
      </c>
      <c r="O31" s="5">
        <v>86.671276890393202</v>
      </c>
      <c r="P31" s="5">
        <v>80.587636177027576</v>
      </c>
      <c r="Q31" s="10">
        <v>8.3000000000000007</v>
      </c>
      <c r="R31" s="10">
        <v>51.579902439999998</v>
      </c>
      <c r="S31" s="10">
        <v>379.83786461772144</v>
      </c>
      <c r="T31" s="10">
        <v>2.6666666666666665</v>
      </c>
      <c r="U31" s="10">
        <v>2.2200772200772203</v>
      </c>
      <c r="V31" s="10">
        <v>6.52</v>
      </c>
      <c r="W31" s="10">
        <v>4.84</v>
      </c>
      <c r="X31" s="10">
        <v>28.024999999999999</v>
      </c>
      <c r="Y31" s="10">
        <v>25.986842105263158</v>
      </c>
      <c r="Z31" s="10">
        <v>14.130434782608695</v>
      </c>
      <c r="AA31" s="10">
        <v>12.27084969539931</v>
      </c>
      <c r="AB31" s="5">
        <v>27.89473684210526</v>
      </c>
      <c r="AC31" s="35">
        <v>23.859416854744264</v>
      </c>
      <c r="AD31" s="10">
        <v>26.116779432709848</v>
      </c>
      <c r="AE31" s="10">
        <v>5.1532171827670785</v>
      </c>
      <c r="AF31" s="10">
        <v>8.6468881617323223</v>
      </c>
      <c r="AG31" s="10">
        <v>5.6350916546428449</v>
      </c>
      <c r="AH31" s="10">
        <v>10.7995319786757</v>
      </c>
      <c r="AI31" s="10">
        <v>16.709282435716734</v>
      </c>
      <c r="AJ31" s="10">
        <v>9.0878804511090152</v>
      </c>
      <c r="AK31" s="10">
        <v>80.194174757281559</v>
      </c>
      <c r="AL31" s="11">
        <v>49.897260273972606</v>
      </c>
    </row>
    <row r="32" spans="2:38" x14ac:dyDescent="0.2">
      <c r="B32" s="9" t="s">
        <v>52</v>
      </c>
      <c r="C32" s="17" t="s">
        <v>53</v>
      </c>
      <c r="D32" s="44" t="s">
        <v>123</v>
      </c>
      <c r="E32" s="67">
        <v>19549</v>
      </c>
      <c r="F32" s="10">
        <v>51.8</v>
      </c>
      <c r="G32" s="10">
        <v>48.2</v>
      </c>
      <c r="H32" s="10">
        <v>46.217939536999999</v>
      </c>
      <c r="I32" s="10">
        <v>47.5</v>
      </c>
      <c r="J32" s="10">
        <v>44.8</v>
      </c>
      <c r="K32" s="10">
        <v>115.7</v>
      </c>
      <c r="L32" s="10">
        <v>17.100000000000001</v>
      </c>
      <c r="M32" s="10">
        <v>37.700000000000003</v>
      </c>
      <c r="N32" s="10">
        <v>19.899999999999999</v>
      </c>
      <c r="O32" s="5">
        <v>86.73170675858438</v>
      </c>
      <c r="P32" s="5">
        <v>80.863721191593385</v>
      </c>
      <c r="Q32" s="10">
        <v>9.6999999999999993</v>
      </c>
      <c r="R32" s="10">
        <v>1.3865863700000001</v>
      </c>
      <c r="S32" s="10">
        <v>14098.652938583262</v>
      </c>
      <c r="T32" s="10">
        <v>1.6666666666666667</v>
      </c>
      <c r="U32" s="10">
        <v>6.2958435207823964</v>
      </c>
      <c r="V32" s="10">
        <v>10.17</v>
      </c>
      <c r="W32" s="10">
        <v>6.38</v>
      </c>
      <c r="X32" s="10">
        <v>27.443000000000001</v>
      </c>
      <c r="Y32" s="10">
        <v>29.562594268476623</v>
      </c>
      <c r="Z32" s="10">
        <v>15.80188679245283</v>
      </c>
      <c r="AA32" s="10">
        <v>6.534845533294245</v>
      </c>
      <c r="AB32" s="5">
        <v>42.105263157894733</v>
      </c>
      <c r="AC32" s="35">
        <v>30.380036952711372</v>
      </c>
      <c r="AD32" s="10">
        <v>33.647938359036367</v>
      </c>
      <c r="AE32" s="10">
        <v>5.2419852794891595</v>
      </c>
      <c r="AF32" s="10">
        <v>8.4149013068810525</v>
      </c>
      <c r="AG32" s="10">
        <v>5.7932843985260485</v>
      </c>
      <c r="AH32" s="10">
        <v>10.225510653194938</v>
      </c>
      <c r="AI32" s="10">
        <v>15.699478172285907</v>
      </c>
      <c r="AJ32" s="10">
        <v>9.0430757959170744</v>
      </c>
      <c r="AK32" s="10">
        <v>84.821428571428569</v>
      </c>
      <c r="AL32" s="11">
        <v>54.931669637551991</v>
      </c>
    </row>
    <row r="33" spans="2:38" x14ac:dyDescent="0.2">
      <c r="B33" s="9" t="s">
        <v>54</v>
      </c>
      <c r="C33" s="17" t="s">
        <v>55</v>
      </c>
      <c r="D33" s="44" t="s">
        <v>123</v>
      </c>
      <c r="E33" s="67">
        <v>8122</v>
      </c>
      <c r="F33" s="10">
        <v>48.3</v>
      </c>
      <c r="G33" s="10">
        <v>51.7</v>
      </c>
      <c r="H33" s="10">
        <v>44.326028072</v>
      </c>
      <c r="I33" s="10">
        <v>44.7</v>
      </c>
      <c r="J33" s="10">
        <v>44</v>
      </c>
      <c r="K33" s="10">
        <v>44.3</v>
      </c>
      <c r="L33" s="10">
        <v>24.2</v>
      </c>
      <c r="M33" s="10">
        <v>31.5</v>
      </c>
      <c r="N33" s="10">
        <v>13.7</v>
      </c>
      <c r="O33" s="5">
        <v>85.737910896472471</v>
      </c>
      <c r="P33" s="5">
        <v>81.257986365974077</v>
      </c>
      <c r="Q33" s="10">
        <v>18.2</v>
      </c>
      <c r="R33" s="10">
        <v>273.38451720999996</v>
      </c>
      <c r="S33" s="10">
        <v>29.709070882609993</v>
      </c>
      <c r="T33" s="10">
        <v>1</v>
      </c>
      <c r="U33" s="10">
        <v>6.6162570888468801</v>
      </c>
      <c r="V33" s="10">
        <v>9.24</v>
      </c>
      <c r="W33" s="10">
        <v>7.66</v>
      </c>
      <c r="X33" s="10">
        <v>30.466999999999999</v>
      </c>
      <c r="Y33" s="10">
        <v>36.423841059602644</v>
      </c>
      <c r="Z33" s="10">
        <v>27.927927927927925</v>
      </c>
      <c r="AA33" s="10">
        <v>15.236246133689219</v>
      </c>
      <c r="AB33" s="5">
        <v>23.52941176470588</v>
      </c>
      <c r="AC33" s="35">
        <v>37.622363102014262</v>
      </c>
      <c r="AD33" s="10">
        <v>22.738444544681787</v>
      </c>
      <c r="AE33" s="10">
        <v>5.1108588911370019</v>
      </c>
      <c r="AF33" s="10">
        <v>7.9043967692152766</v>
      </c>
      <c r="AG33" s="10">
        <v>5.9446121312054849</v>
      </c>
      <c r="AH33" s="10">
        <v>10.627840962804591</v>
      </c>
      <c r="AI33" s="10">
        <v>18.227358540541502</v>
      </c>
      <c r="AJ33" s="10">
        <v>9.6098695905157285</v>
      </c>
      <c r="AK33" s="10">
        <v>87.828162291169448</v>
      </c>
      <c r="AL33" s="11">
        <v>51.213592233009706</v>
      </c>
    </row>
    <row r="34" spans="2:38" x14ac:dyDescent="0.2">
      <c r="B34" s="9" t="s">
        <v>56</v>
      </c>
      <c r="C34" s="17" t="s">
        <v>57</v>
      </c>
      <c r="D34" s="44" t="s">
        <v>123</v>
      </c>
      <c r="E34" s="67">
        <v>16778</v>
      </c>
      <c r="F34" s="10">
        <v>49.4</v>
      </c>
      <c r="G34" s="10">
        <v>50.6</v>
      </c>
      <c r="H34" s="10">
        <v>40.670759328000003</v>
      </c>
      <c r="I34" s="10">
        <v>41</v>
      </c>
      <c r="J34" s="10">
        <v>40.4</v>
      </c>
      <c r="K34" s="10">
        <v>107.7</v>
      </c>
      <c r="L34" s="10">
        <v>29.1</v>
      </c>
      <c r="M34" s="10">
        <v>20.8</v>
      </c>
      <c r="N34" s="10">
        <v>13.8</v>
      </c>
      <c r="O34" s="5">
        <v>85.417520711859197</v>
      </c>
      <c r="P34" s="5">
        <v>80.150922211171562</v>
      </c>
      <c r="Q34" s="10">
        <v>16</v>
      </c>
      <c r="R34" s="10">
        <v>254.85200351</v>
      </c>
      <c r="S34" s="10">
        <v>65.834287229143385</v>
      </c>
      <c r="T34" s="10">
        <v>0.66666666666666663</v>
      </c>
      <c r="U34" s="10">
        <v>3.3854166666666665</v>
      </c>
      <c r="V34" s="10">
        <v>9.16</v>
      </c>
      <c r="W34" s="10">
        <v>4.63</v>
      </c>
      <c r="X34" s="10">
        <v>26.542000000000002</v>
      </c>
      <c r="Y34" s="10">
        <v>31.051344743276282</v>
      </c>
      <c r="Z34" s="10">
        <v>20.53872053872054</v>
      </c>
      <c r="AA34" s="10">
        <v>28.222244518044835</v>
      </c>
      <c r="AB34" s="5">
        <v>29.473684210526311</v>
      </c>
      <c r="AC34" s="35">
        <v>24.152040929002535</v>
      </c>
      <c r="AD34" s="10">
        <v>29.81908912599997</v>
      </c>
      <c r="AE34" s="10">
        <v>6.1840469832207221</v>
      </c>
      <c r="AF34" s="10">
        <v>9.0990893827119415</v>
      </c>
      <c r="AG34" s="10">
        <v>7.0175306637214394</v>
      </c>
      <c r="AH34" s="10">
        <v>12.337677667129723</v>
      </c>
      <c r="AI34" s="10">
        <v>17.182803199947365</v>
      </c>
      <c r="AJ34" s="10">
        <v>9.4284792696626916</v>
      </c>
      <c r="AK34" s="10">
        <v>76.383265856950061</v>
      </c>
      <c r="AL34" s="11">
        <v>52.215508559919435</v>
      </c>
    </row>
    <row r="35" spans="2:38" x14ac:dyDescent="0.2">
      <c r="B35" s="9" t="s">
        <v>58</v>
      </c>
      <c r="C35" s="17" t="s">
        <v>59</v>
      </c>
      <c r="D35" s="44" t="s">
        <v>125</v>
      </c>
      <c r="E35" s="67">
        <v>9847</v>
      </c>
      <c r="F35" s="10">
        <v>48.3</v>
      </c>
      <c r="G35" s="10">
        <v>51.7</v>
      </c>
      <c r="H35" s="10">
        <v>48.922159033</v>
      </c>
      <c r="I35" s="10">
        <v>50.4</v>
      </c>
      <c r="J35" s="10">
        <v>47.5</v>
      </c>
      <c r="K35" s="10">
        <v>49.7</v>
      </c>
      <c r="L35" s="10">
        <v>18.600000000000001</v>
      </c>
      <c r="M35" s="10">
        <v>45.8</v>
      </c>
      <c r="N35" s="10">
        <v>11.3</v>
      </c>
      <c r="O35" s="5">
        <v>87.962521723226288</v>
      </c>
      <c r="P35" s="5">
        <v>81.158824608201414</v>
      </c>
      <c r="Q35" s="10">
        <v>22.8</v>
      </c>
      <c r="R35" s="10">
        <v>842.62895219000006</v>
      </c>
      <c r="S35" s="10">
        <v>11.686045173747662</v>
      </c>
      <c r="T35" s="10">
        <v>2</v>
      </c>
      <c r="U35" s="10">
        <v>5.3237410071942444</v>
      </c>
      <c r="V35" s="10">
        <v>7.17</v>
      </c>
      <c r="W35" s="10">
        <v>6.97</v>
      </c>
      <c r="X35" s="10">
        <v>30.196000000000002</v>
      </c>
      <c r="Y35" s="10">
        <v>33.888888888888893</v>
      </c>
      <c r="Z35" s="10">
        <v>19.273743016759777</v>
      </c>
      <c r="AA35" s="10">
        <v>33.735324410457487</v>
      </c>
      <c r="AB35" s="5">
        <v>43.902439024390247</v>
      </c>
      <c r="AC35" s="35">
        <v>29.343040983855662</v>
      </c>
      <c r="AD35" s="10">
        <v>31.175405846187907</v>
      </c>
      <c r="AE35" s="10">
        <v>5.5598278509626962</v>
      </c>
      <c r="AF35" s="10">
        <v>8.6272163063750877</v>
      </c>
      <c r="AG35" s="10">
        <v>5.8033272021224773</v>
      </c>
      <c r="AH35" s="10">
        <v>10.936209013948492</v>
      </c>
      <c r="AI35" s="10">
        <v>17.913567557996394</v>
      </c>
      <c r="AJ35" s="10">
        <v>9.6031882578504764</v>
      </c>
      <c r="AK35" s="10">
        <v>75.075987841945292</v>
      </c>
      <c r="AL35" s="11">
        <v>48.156816851960208</v>
      </c>
    </row>
    <row r="36" spans="2:38" x14ac:dyDescent="0.2">
      <c r="B36" s="9" t="s">
        <v>60</v>
      </c>
      <c r="C36" s="17" t="s">
        <v>61</v>
      </c>
      <c r="D36" s="44" t="s">
        <v>124</v>
      </c>
      <c r="E36" s="67">
        <v>1447</v>
      </c>
      <c r="F36" s="10">
        <v>42.9</v>
      </c>
      <c r="G36" s="10">
        <v>57.1</v>
      </c>
      <c r="H36" s="10">
        <v>55.203524534000003</v>
      </c>
      <c r="I36" s="10">
        <v>56.4</v>
      </c>
      <c r="J36" s="10">
        <v>54.3</v>
      </c>
      <c r="K36" s="10">
        <v>7.3</v>
      </c>
      <c r="L36" s="10">
        <v>10.6</v>
      </c>
      <c r="M36" s="10">
        <v>61.7</v>
      </c>
      <c r="N36" s="10">
        <v>4.8</v>
      </c>
      <c r="O36" s="5">
        <v>87.114257475939354</v>
      </c>
      <c r="P36" s="5">
        <v>82.082731788184461</v>
      </c>
      <c r="Q36" s="10">
        <v>20.100000000000001</v>
      </c>
      <c r="R36" s="10">
        <v>431.73612787999997</v>
      </c>
      <c r="S36" s="10">
        <v>3.3515842352720369</v>
      </c>
      <c r="T36" s="10">
        <v>0</v>
      </c>
      <c r="U36" s="10">
        <v>6.1538461538461542</v>
      </c>
      <c r="V36" s="10">
        <v>5.09</v>
      </c>
      <c r="W36" s="10">
        <v>4.6100000000000003</v>
      </c>
      <c r="X36" s="10">
        <v>31.606999999999999</v>
      </c>
      <c r="Y36" s="10">
        <v>38.202247191011232</v>
      </c>
      <c r="Z36" s="10">
        <v>32.5</v>
      </c>
      <c r="AA36" s="10">
        <v>65.537827921525505</v>
      </c>
      <c r="AB36" s="5">
        <v>66.666666666666657</v>
      </c>
      <c r="AC36" s="35">
        <v>29.343040983855662</v>
      </c>
      <c r="AD36" s="10">
        <v>31.175405846187907</v>
      </c>
      <c r="AE36" s="10">
        <v>6.8150603068007687</v>
      </c>
      <c r="AF36" s="10">
        <v>9.6415905098604462</v>
      </c>
      <c r="AG36" s="10">
        <v>3.661078455373791</v>
      </c>
      <c r="AH36" s="10">
        <v>10.466893192153236</v>
      </c>
      <c r="AI36" s="10">
        <v>14.791318771776837</v>
      </c>
      <c r="AJ36" s="10">
        <v>5.9088545719106067</v>
      </c>
      <c r="AK36" s="10">
        <v>97.58064516129032</v>
      </c>
      <c r="AL36" s="11">
        <v>82.593856655290097</v>
      </c>
    </row>
    <row r="37" spans="2:38" x14ac:dyDescent="0.2">
      <c r="B37" s="9" t="s">
        <v>62</v>
      </c>
      <c r="C37" s="17" t="s">
        <v>63</v>
      </c>
      <c r="D37" s="44" t="s">
        <v>124</v>
      </c>
      <c r="E37" s="67">
        <v>1277</v>
      </c>
      <c r="F37" s="10">
        <v>46.8</v>
      </c>
      <c r="G37" s="10">
        <v>53.2</v>
      </c>
      <c r="H37" s="10">
        <v>54.240798746999999</v>
      </c>
      <c r="I37" s="10">
        <v>55.3</v>
      </c>
      <c r="J37" s="10">
        <v>53.3</v>
      </c>
      <c r="K37" s="10">
        <v>6.3</v>
      </c>
      <c r="L37" s="10">
        <v>13.6</v>
      </c>
      <c r="M37" s="10">
        <v>61.8</v>
      </c>
      <c r="N37" s="10">
        <v>7.3</v>
      </c>
      <c r="O37" s="5">
        <v>87.114257475939354</v>
      </c>
      <c r="P37" s="5">
        <v>82.082731788184461</v>
      </c>
      <c r="Q37" s="10">
        <v>27.3</v>
      </c>
      <c r="R37" s="10">
        <v>438.96507285000001</v>
      </c>
      <c r="S37" s="10">
        <v>2.9091152781450731</v>
      </c>
      <c r="T37" s="10">
        <v>0</v>
      </c>
      <c r="U37" s="10">
        <v>1.8867924528301887</v>
      </c>
      <c r="V37" s="10">
        <v>5.46</v>
      </c>
      <c r="W37" s="10">
        <v>8.83</v>
      </c>
      <c r="X37" s="10">
        <v>35.529000000000003</v>
      </c>
      <c r="Y37" s="10">
        <v>40.776699029126213</v>
      </c>
      <c r="Z37" s="10">
        <v>39.189189189189186</v>
      </c>
      <c r="AA37" s="10">
        <v>61.909594546327142</v>
      </c>
      <c r="AB37" s="5">
        <v>42.857142857142854</v>
      </c>
      <c r="AC37" s="35">
        <v>29.343040983855662</v>
      </c>
      <c r="AD37" s="10">
        <v>31.175405846187907</v>
      </c>
      <c r="AE37" s="10">
        <v>3.3383575111691024</v>
      </c>
      <c r="AF37" s="10">
        <v>9.2022088340307082</v>
      </c>
      <c r="AG37" s="10">
        <v>4.2555750165110551</v>
      </c>
      <c r="AH37" s="10">
        <v>7.6302295614927687</v>
      </c>
      <c r="AI37" s="10">
        <v>14.800129586239974</v>
      </c>
      <c r="AJ37" s="10">
        <v>7.7952367365209279</v>
      </c>
      <c r="AK37" s="10">
        <v>97.222222222222214</v>
      </c>
      <c r="AL37" s="11">
        <v>86.4</v>
      </c>
    </row>
    <row r="38" spans="2:38" x14ac:dyDescent="0.2">
      <c r="B38" s="9" t="s">
        <v>64</v>
      </c>
      <c r="C38" s="17" t="s">
        <v>65</v>
      </c>
      <c r="D38" s="44" t="s">
        <v>125</v>
      </c>
      <c r="E38" s="67">
        <v>17822</v>
      </c>
      <c r="F38" s="10">
        <v>50.7</v>
      </c>
      <c r="G38" s="10">
        <v>49.3</v>
      </c>
      <c r="H38" s="10">
        <v>44.978621928000003</v>
      </c>
      <c r="I38" s="10">
        <v>46.1</v>
      </c>
      <c r="J38" s="10">
        <v>43.8</v>
      </c>
      <c r="K38" s="10">
        <v>127</v>
      </c>
      <c r="L38" s="10">
        <v>23.3</v>
      </c>
      <c r="M38" s="10">
        <v>36.6</v>
      </c>
      <c r="N38" s="10">
        <v>18.5</v>
      </c>
      <c r="O38" s="5">
        <v>85.711039200961849</v>
      </c>
      <c r="P38" s="5">
        <v>80.907041871392792</v>
      </c>
      <c r="Q38" s="10">
        <v>16.399999999999999</v>
      </c>
      <c r="R38" s="10">
        <v>88.443933180000002</v>
      </c>
      <c r="S38" s="10">
        <v>201.50618995798033</v>
      </c>
      <c r="T38" s="10">
        <v>3.6666666666666665</v>
      </c>
      <c r="U38" s="10">
        <v>8.170643528561099</v>
      </c>
      <c r="V38" s="10">
        <v>11.15</v>
      </c>
      <c r="W38" s="10">
        <v>11.76</v>
      </c>
      <c r="X38" s="10">
        <v>33.374000000000002</v>
      </c>
      <c r="Y38" s="10">
        <v>43.220338983050851</v>
      </c>
      <c r="Z38" s="10">
        <v>20.222222222222221</v>
      </c>
      <c r="AA38" s="10">
        <v>16.298494342363661</v>
      </c>
      <c r="AB38" s="5">
        <v>45</v>
      </c>
      <c r="AC38" s="35">
        <v>30.333691511428455</v>
      </c>
      <c r="AD38" s="10">
        <v>30.93417958567348</v>
      </c>
      <c r="AE38" s="10">
        <v>4.6420547313172857</v>
      </c>
      <c r="AF38" s="10">
        <v>7.5436924283694706</v>
      </c>
      <c r="AG38" s="10">
        <v>5.8620756224661976</v>
      </c>
      <c r="AH38" s="10">
        <v>10.496040518137622</v>
      </c>
      <c r="AI38" s="10">
        <v>15.676166753058787</v>
      </c>
      <c r="AJ38" s="10">
        <v>8.3302627247156273</v>
      </c>
      <c r="AK38" s="10">
        <v>74.372384937238493</v>
      </c>
      <c r="AL38" s="11">
        <v>46.780821917808218</v>
      </c>
    </row>
    <row r="39" spans="2:38" x14ac:dyDescent="0.2">
      <c r="B39" s="9" t="s">
        <v>66</v>
      </c>
      <c r="C39" s="17" t="s">
        <v>67</v>
      </c>
      <c r="D39" s="44" t="s">
        <v>125</v>
      </c>
      <c r="E39" s="67">
        <v>4862</v>
      </c>
      <c r="F39" s="10">
        <v>48</v>
      </c>
      <c r="G39" s="10">
        <v>52</v>
      </c>
      <c r="H39" s="10">
        <v>47.211641299999997</v>
      </c>
      <c r="I39" s="10">
        <v>47.9</v>
      </c>
      <c r="J39" s="10">
        <v>46.5</v>
      </c>
      <c r="K39" s="10">
        <v>19</v>
      </c>
      <c r="L39" s="10">
        <v>22.3</v>
      </c>
      <c r="M39" s="10">
        <v>41.8</v>
      </c>
      <c r="N39" s="10">
        <v>8.1999999999999993</v>
      </c>
      <c r="O39" s="5">
        <v>87.086285725889354</v>
      </c>
      <c r="P39" s="5">
        <v>81.960477554577238</v>
      </c>
      <c r="Q39" s="10">
        <v>19.8</v>
      </c>
      <c r="R39" s="10">
        <v>287.7535317</v>
      </c>
      <c r="S39" s="10">
        <v>16.896404264010638</v>
      </c>
      <c r="T39" s="10">
        <v>0</v>
      </c>
      <c r="U39" s="10">
        <v>4.9586776859504136</v>
      </c>
      <c r="V39" s="10">
        <v>9.18</v>
      </c>
      <c r="W39" s="10">
        <v>7.63</v>
      </c>
      <c r="X39" s="10">
        <v>34.341999999999999</v>
      </c>
      <c r="Y39" s="10">
        <v>25.833333333333336</v>
      </c>
      <c r="Z39" s="10">
        <v>21.472392638036812</v>
      </c>
      <c r="AA39" s="10">
        <v>22.83976404098086</v>
      </c>
      <c r="AB39" s="5">
        <v>46.153846153846153</v>
      </c>
      <c r="AC39" s="35">
        <v>18.751889984880123</v>
      </c>
      <c r="AD39" s="10">
        <v>26.998154893596698</v>
      </c>
      <c r="AE39" s="10">
        <v>3.8415521624395699</v>
      </c>
      <c r="AF39" s="10">
        <v>6.4350238490826177</v>
      </c>
      <c r="AG39" s="10">
        <v>5.9062486645030248</v>
      </c>
      <c r="AH39" s="10">
        <v>9.654459691189107</v>
      </c>
      <c r="AI39" s="10">
        <v>16.690170815215183</v>
      </c>
      <c r="AJ39" s="10">
        <v>9.077569744422922</v>
      </c>
      <c r="AK39" s="10">
        <v>75.700934579439249</v>
      </c>
      <c r="AL39" s="11">
        <v>60.80114449213162</v>
      </c>
    </row>
    <row r="40" spans="2:38" x14ac:dyDescent="0.2">
      <c r="B40" s="9" t="s">
        <v>68</v>
      </c>
      <c r="C40" s="17" t="s">
        <v>69</v>
      </c>
      <c r="D40" s="44" t="s">
        <v>125</v>
      </c>
      <c r="E40" s="67">
        <v>4774</v>
      </c>
      <c r="F40" s="10">
        <v>47.3</v>
      </c>
      <c r="G40" s="10">
        <v>52.7</v>
      </c>
      <c r="H40" s="10">
        <v>48.460410557000003</v>
      </c>
      <c r="I40" s="10">
        <v>50.1</v>
      </c>
      <c r="J40" s="10">
        <v>47</v>
      </c>
      <c r="K40" s="10">
        <v>31</v>
      </c>
      <c r="L40" s="10">
        <v>22.4</v>
      </c>
      <c r="M40" s="10">
        <v>49.5</v>
      </c>
      <c r="N40" s="10">
        <v>15.3</v>
      </c>
      <c r="O40" s="5">
        <v>87.24770862240068</v>
      </c>
      <c r="P40" s="5">
        <v>81.571976983359704</v>
      </c>
      <c r="Q40" s="10">
        <v>21.7</v>
      </c>
      <c r="R40" s="10">
        <v>264.18822772999999</v>
      </c>
      <c r="S40" s="10">
        <v>18.070449395190391</v>
      </c>
      <c r="T40" s="10">
        <v>1.6666666666666667</v>
      </c>
      <c r="U40" s="10">
        <v>8.064516129032258</v>
      </c>
      <c r="V40" s="10">
        <v>10.17</v>
      </c>
      <c r="W40" s="10">
        <v>8.74</v>
      </c>
      <c r="X40" s="10">
        <v>33.314</v>
      </c>
      <c r="Y40" s="10">
        <v>40.15748031496063</v>
      </c>
      <c r="Z40" s="10">
        <v>32.291666666666671</v>
      </c>
      <c r="AA40" s="10">
        <v>7.5951126900358057</v>
      </c>
      <c r="AB40" s="5">
        <v>36.84210526315789</v>
      </c>
      <c r="AC40" s="35">
        <v>30.980268827308336</v>
      </c>
      <c r="AD40" s="10">
        <v>37.232480864068201</v>
      </c>
      <c r="AE40" s="10">
        <v>5.7319907077329901</v>
      </c>
      <c r="AF40" s="10">
        <v>8.6291807325326442</v>
      </c>
      <c r="AG40" s="10">
        <v>4.917785177251802</v>
      </c>
      <c r="AH40" s="10">
        <v>9.4603185004586372</v>
      </c>
      <c r="AI40" s="10">
        <v>18.687598290301803</v>
      </c>
      <c r="AJ40" s="10">
        <v>9.6055005989588622</v>
      </c>
      <c r="AK40" s="10">
        <v>68.81028938906752</v>
      </c>
      <c r="AL40" s="11">
        <v>35.496183206106871</v>
      </c>
    </row>
    <row r="41" spans="2:38" x14ac:dyDescent="0.2">
      <c r="B41" s="9" t="s">
        <v>70</v>
      </c>
      <c r="C41" s="17" t="s">
        <v>71</v>
      </c>
      <c r="D41" s="44" t="s">
        <v>125</v>
      </c>
      <c r="E41" s="67">
        <v>4170</v>
      </c>
      <c r="F41" s="10">
        <v>45.9</v>
      </c>
      <c r="G41" s="10">
        <v>54.1</v>
      </c>
      <c r="H41" s="10">
        <v>50.383453236999998</v>
      </c>
      <c r="I41" s="10">
        <v>51.2</v>
      </c>
      <c r="J41" s="10">
        <v>49.7</v>
      </c>
      <c r="K41" s="10">
        <v>16</v>
      </c>
      <c r="L41" s="10">
        <v>17.399999999999999</v>
      </c>
      <c r="M41" s="10">
        <v>48.8</v>
      </c>
      <c r="N41" s="10">
        <v>9.1</v>
      </c>
      <c r="O41" s="5">
        <v>87.78700847104605</v>
      </c>
      <c r="P41" s="5">
        <v>81.450904662926519</v>
      </c>
      <c r="Q41" s="10">
        <v>21.8</v>
      </c>
      <c r="R41" s="10">
        <v>360.07138854000004</v>
      </c>
      <c r="S41" s="10">
        <v>11.581036796365057</v>
      </c>
      <c r="T41" s="10">
        <v>0.66666666666666663</v>
      </c>
      <c r="U41" s="10">
        <v>6.8181818181818175</v>
      </c>
      <c r="V41" s="10">
        <v>8.69</v>
      </c>
      <c r="W41" s="10">
        <v>9.4</v>
      </c>
      <c r="X41" s="10">
        <v>34.61</v>
      </c>
      <c r="Y41" s="10">
        <v>30.909090909090907</v>
      </c>
      <c r="Z41" s="10">
        <v>29.885057471264371</v>
      </c>
      <c r="AA41" s="10">
        <v>49.472028187311459</v>
      </c>
      <c r="AB41" s="5">
        <v>22.222222222222221</v>
      </c>
      <c r="AC41" s="35">
        <v>18.751889984880123</v>
      </c>
      <c r="AD41" s="10">
        <v>26.998154893596698</v>
      </c>
      <c r="AE41" s="10">
        <v>3.8972489713285201</v>
      </c>
      <c r="AF41" s="10">
        <v>7.1888551370500586</v>
      </c>
      <c r="AG41" s="10">
        <v>5.4902508156214154</v>
      </c>
      <c r="AH41" s="10">
        <v>9.5501306901703593</v>
      </c>
      <c r="AI41" s="10">
        <v>14.642737141280321</v>
      </c>
      <c r="AJ41" s="10">
        <v>7.7959144158860596</v>
      </c>
      <c r="AK41" s="10">
        <v>81.220657276995297</v>
      </c>
      <c r="AL41" s="11">
        <v>65.384615384615387</v>
      </c>
    </row>
    <row r="42" spans="2:38" x14ac:dyDescent="0.2">
      <c r="B42" s="9" t="s">
        <v>72</v>
      </c>
      <c r="C42" s="17" t="s">
        <v>73</v>
      </c>
      <c r="D42" s="44" t="s">
        <v>125</v>
      </c>
      <c r="E42" s="67">
        <v>2195</v>
      </c>
      <c r="F42" s="10">
        <v>49.9</v>
      </c>
      <c r="G42" s="10">
        <v>50.1</v>
      </c>
      <c r="H42" s="10">
        <v>53.069931662999998</v>
      </c>
      <c r="I42" s="10">
        <v>55.4</v>
      </c>
      <c r="J42" s="10">
        <v>50.7</v>
      </c>
      <c r="K42" s="10">
        <v>11</v>
      </c>
      <c r="L42" s="10">
        <v>17.899999999999999</v>
      </c>
      <c r="M42" s="10">
        <v>63.6</v>
      </c>
      <c r="N42" s="10">
        <v>12.4</v>
      </c>
      <c r="O42" s="5">
        <v>88.340813310364055</v>
      </c>
      <c r="P42" s="5">
        <v>79.758941695566264</v>
      </c>
      <c r="Q42" s="10">
        <v>27</v>
      </c>
      <c r="R42" s="10">
        <v>210.73438345</v>
      </c>
      <c r="S42" s="10">
        <v>10.415955688222079</v>
      </c>
      <c r="T42" s="10">
        <v>0</v>
      </c>
      <c r="U42" s="10">
        <v>7.2727272727272725</v>
      </c>
      <c r="V42" s="10">
        <v>11.65</v>
      </c>
      <c r="W42" s="10">
        <v>12.05</v>
      </c>
      <c r="X42" s="10">
        <v>39.451000000000001</v>
      </c>
      <c r="Y42" s="10">
        <v>46.774193548387096</v>
      </c>
      <c r="Z42" s="10">
        <v>19.512195121951219</v>
      </c>
      <c r="AA42" s="10">
        <v>14.925194126571814</v>
      </c>
      <c r="AB42" s="5">
        <v>50</v>
      </c>
      <c r="AC42" s="35">
        <v>21.878333477039813</v>
      </c>
      <c r="AD42" s="10">
        <v>29.082392736594006</v>
      </c>
      <c r="AE42" s="10">
        <v>6.2376430801884757</v>
      </c>
      <c r="AF42" s="10">
        <v>8.9605259735362051</v>
      </c>
      <c r="AG42" s="10">
        <v>7.5380644867334032</v>
      </c>
      <c r="AH42" s="10">
        <v>8.0682812614794237</v>
      </c>
      <c r="AI42" s="10">
        <v>15.827059775978842</v>
      </c>
      <c r="AJ42" s="10">
        <v>9.8810739437741493</v>
      </c>
      <c r="AK42" s="10">
        <v>75.816993464052288</v>
      </c>
      <c r="AL42" s="11">
        <v>57.974683544303794</v>
      </c>
    </row>
    <row r="43" spans="2:38" x14ac:dyDescent="0.2">
      <c r="B43" s="9" t="s">
        <v>74</v>
      </c>
      <c r="C43" s="17" t="s">
        <v>75</v>
      </c>
      <c r="D43" s="44" t="s">
        <v>126</v>
      </c>
      <c r="E43" s="67">
        <v>4853</v>
      </c>
      <c r="F43" s="10">
        <v>48.5</v>
      </c>
      <c r="G43" s="10">
        <v>51.5</v>
      </c>
      <c r="H43" s="10">
        <v>45.550690295000003</v>
      </c>
      <c r="I43" s="10">
        <v>46.2</v>
      </c>
      <c r="J43" s="10">
        <v>44.9</v>
      </c>
      <c r="K43" s="10">
        <v>32.299999999999997</v>
      </c>
      <c r="L43" s="10">
        <v>27</v>
      </c>
      <c r="M43" s="10">
        <v>39.6</v>
      </c>
      <c r="N43" s="10">
        <v>14.8</v>
      </c>
      <c r="O43" s="5">
        <v>87.322246982334889</v>
      </c>
      <c r="P43" s="5">
        <v>82.012157262400237</v>
      </c>
      <c r="Q43" s="10">
        <v>19.7</v>
      </c>
      <c r="R43" s="10">
        <v>143.42718894999999</v>
      </c>
      <c r="S43" s="10">
        <v>33.835983508620529</v>
      </c>
      <c r="T43" s="10">
        <v>0</v>
      </c>
      <c r="U43" s="10">
        <v>11.07011070110701</v>
      </c>
      <c r="V43" s="10">
        <v>11.74</v>
      </c>
      <c r="W43" s="10">
        <v>13.15</v>
      </c>
      <c r="X43" s="10">
        <v>33.286999999999999</v>
      </c>
      <c r="Y43" s="10">
        <v>27.510917030567683</v>
      </c>
      <c r="Z43" s="10">
        <v>20.754716981132077</v>
      </c>
      <c r="AA43" s="10">
        <v>21.471262849710538</v>
      </c>
      <c r="AB43" s="5">
        <v>46.875</v>
      </c>
      <c r="AC43" s="35">
        <v>21.878333477039813</v>
      </c>
      <c r="AD43" s="10">
        <v>29.082392736594006</v>
      </c>
      <c r="AE43" s="10">
        <v>4.0489743945841736</v>
      </c>
      <c r="AF43" s="10">
        <v>7.9278354249431224</v>
      </c>
      <c r="AG43" s="10">
        <v>4.1758880273825856</v>
      </c>
      <c r="AH43" s="10">
        <v>9.3041620384701744</v>
      </c>
      <c r="AI43" s="10">
        <v>17.1853905641712</v>
      </c>
      <c r="AJ43" s="10">
        <v>9.0723149073972511</v>
      </c>
      <c r="AK43" s="10">
        <v>84.680851063829792</v>
      </c>
      <c r="AL43" s="11">
        <v>64.898989898989896</v>
      </c>
    </row>
    <row r="44" spans="2:38" x14ac:dyDescent="0.2">
      <c r="B44" s="9" t="s">
        <v>76</v>
      </c>
      <c r="C44" s="17" t="s">
        <v>77</v>
      </c>
      <c r="D44" s="44" t="s">
        <v>126</v>
      </c>
      <c r="E44" s="67">
        <v>11106</v>
      </c>
      <c r="F44" s="10">
        <v>49</v>
      </c>
      <c r="G44" s="10">
        <v>51</v>
      </c>
      <c r="H44" s="10">
        <v>45.645687015999997</v>
      </c>
      <c r="I44" s="10">
        <v>46.8</v>
      </c>
      <c r="J44" s="10">
        <v>44.6</v>
      </c>
      <c r="K44" s="10">
        <v>88</v>
      </c>
      <c r="L44" s="10">
        <v>24.3</v>
      </c>
      <c r="M44" s="10">
        <v>38.299999999999997</v>
      </c>
      <c r="N44" s="10">
        <v>16.2</v>
      </c>
      <c r="O44" s="5">
        <v>86.725706925695448</v>
      </c>
      <c r="P44" s="5">
        <v>80.542089991942674</v>
      </c>
      <c r="Q44" s="10">
        <v>20.8</v>
      </c>
      <c r="R44" s="10">
        <v>226.30231208000001</v>
      </c>
      <c r="S44" s="10">
        <v>49.075945790929097</v>
      </c>
      <c r="T44" s="10">
        <v>3.6666666666666665</v>
      </c>
      <c r="U44" s="10">
        <v>10.85858585858586</v>
      </c>
      <c r="V44" s="10">
        <v>12.38</v>
      </c>
      <c r="W44" s="10">
        <v>11.11</v>
      </c>
      <c r="X44" s="10">
        <v>33.256999999999998</v>
      </c>
      <c r="Y44" s="10">
        <v>42.463235294117645</v>
      </c>
      <c r="Z44" s="10">
        <v>25.872093023255815</v>
      </c>
      <c r="AA44" s="10">
        <v>7.6534456184112098</v>
      </c>
      <c r="AB44" s="5">
        <v>34.666666666666671</v>
      </c>
      <c r="AC44" s="35">
        <v>30.980268827308336</v>
      </c>
      <c r="AD44" s="10">
        <v>37.232480864068201</v>
      </c>
      <c r="AE44" s="10">
        <v>6.6198361624083395</v>
      </c>
      <c r="AF44" s="10">
        <v>10.641692932700323</v>
      </c>
      <c r="AG44" s="10">
        <v>6.9110707637445286</v>
      </c>
      <c r="AH44" s="10">
        <v>11.741009180282353</v>
      </c>
      <c r="AI44" s="10">
        <v>20.307160860571351</v>
      </c>
      <c r="AJ44" s="10">
        <v>10.181736168298753</v>
      </c>
      <c r="AK44" s="10">
        <v>79.950799507995086</v>
      </c>
      <c r="AL44" s="11">
        <v>76.043863348797984</v>
      </c>
    </row>
    <row r="45" spans="2:38" x14ac:dyDescent="0.2">
      <c r="B45" s="9" t="s">
        <v>78</v>
      </c>
      <c r="C45" s="17" t="s">
        <v>79</v>
      </c>
      <c r="D45" s="44" t="s">
        <v>126</v>
      </c>
      <c r="E45" s="67">
        <v>14211</v>
      </c>
      <c r="F45" s="10">
        <v>49.7</v>
      </c>
      <c r="G45" s="10">
        <v>50.3</v>
      </c>
      <c r="H45" s="10">
        <v>43.253993385000001</v>
      </c>
      <c r="I45" s="10">
        <v>44.1</v>
      </c>
      <c r="J45" s="10">
        <v>42.4</v>
      </c>
      <c r="K45" s="10">
        <v>120.7</v>
      </c>
      <c r="L45" s="10">
        <v>25.7</v>
      </c>
      <c r="M45" s="10">
        <v>31.1</v>
      </c>
      <c r="N45" s="10">
        <v>19</v>
      </c>
      <c r="O45" s="5">
        <v>85.272484727565839</v>
      </c>
      <c r="P45" s="5">
        <v>79.715802258641304</v>
      </c>
      <c r="Q45" s="10">
        <v>15.9</v>
      </c>
      <c r="R45" s="10">
        <v>146.09718966999998</v>
      </c>
      <c r="S45" s="10">
        <v>97.270864909170314</v>
      </c>
      <c r="T45" s="10">
        <v>3.3333333333333335</v>
      </c>
      <c r="U45" s="10">
        <v>8.9154411764705888</v>
      </c>
      <c r="V45" s="10">
        <v>10.49</v>
      </c>
      <c r="W45" s="10">
        <v>9.07</v>
      </c>
      <c r="X45" s="10">
        <v>31.215</v>
      </c>
      <c r="Y45" s="10">
        <v>39.292730844793709</v>
      </c>
      <c r="Z45" s="10">
        <v>17.04918032786885</v>
      </c>
      <c r="AA45" s="10">
        <v>5.1217071586703433</v>
      </c>
      <c r="AB45" s="5">
        <v>29.292929292929294</v>
      </c>
      <c r="AC45" s="35">
        <v>29.090036355796109</v>
      </c>
      <c r="AD45" s="10">
        <v>32.296396858190334</v>
      </c>
      <c r="AE45" s="10">
        <v>6.7963794787692811</v>
      </c>
      <c r="AF45" s="10">
        <v>8.7428544791595595</v>
      </c>
      <c r="AG45" s="10">
        <v>6.756482291815181</v>
      </c>
      <c r="AH45" s="10">
        <v>12.528065437895098</v>
      </c>
      <c r="AI45" s="10">
        <v>18.31390847398966</v>
      </c>
      <c r="AJ45" s="10">
        <v>8.4139579825289488</v>
      </c>
      <c r="AK45" s="10">
        <v>73.139534883720927</v>
      </c>
      <c r="AL45" s="11">
        <v>47.147571900047147</v>
      </c>
    </row>
    <row r="46" spans="2:38" x14ac:dyDescent="0.2">
      <c r="B46" s="9" t="s">
        <v>80</v>
      </c>
      <c r="C46" s="17" t="s">
        <v>81</v>
      </c>
      <c r="D46" s="44" t="s">
        <v>125</v>
      </c>
      <c r="E46" s="67">
        <v>12580</v>
      </c>
      <c r="F46" s="10">
        <v>49.6</v>
      </c>
      <c r="G46" s="10">
        <v>50.4</v>
      </c>
      <c r="H46" s="10">
        <v>45.759856915999997</v>
      </c>
      <c r="I46" s="10">
        <v>46.9</v>
      </c>
      <c r="J46" s="10">
        <v>44.7</v>
      </c>
      <c r="K46" s="10">
        <v>74</v>
      </c>
      <c r="L46" s="10">
        <v>20.5</v>
      </c>
      <c r="M46" s="10">
        <v>35.799999999999997</v>
      </c>
      <c r="N46" s="10">
        <v>16.2</v>
      </c>
      <c r="O46" s="5">
        <v>86.152857806705967</v>
      </c>
      <c r="P46" s="5">
        <v>80.724979630263377</v>
      </c>
      <c r="Q46" s="10">
        <v>18.3</v>
      </c>
      <c r="R46" s="10">
        <v>257.79914758000001</v>
      </c>
      <c r="S46" s="10">
        <v>48.797678805730669</v>
      </c>
      <c r="T46" s="10">
        <v>0.33333333333333331</v>
      </c>
      <c r="U46" s="10">
        <v>4.3967280163599183</v>
      </c>
      <c r="V46" s="10">
        <v>6.99</v>
      </c>
      <c r="W46" s="10">
        <v>6.47</v>
      </c>
      <c r="X46" s="10">
        <v>28.39</v>
      </c>
      <c r="Y46" s="10">
        <v>42.003514938488578</v>
      </c>
      <c r="Z46" s="10">
        <v>21.568627450980394</v>
      </c>
      <c r="AA46" s="10">
        <v>17.252566473666889</v>
      </c>
      <c r="AB46" s="5">
        <v>31.506849315068493</v>
      </c>
      <c r="AC46" s="35">
        <v>28.743044443081519</v>
      </c>
      <c r="AD46" s="10">
        <v>25.258475528119565</v>
      </c>
      <c r="AE46" s="10">
        <v>5.4834230753870834</v>
      </c>
      <c r="AF46" s="10">
        <v>8.5690329996319115</v>
      </c>
      <c r="AG46" s="10">
        <v>5.8162250264114412</v>
      </c>
      <c r="AH46" s="10">
        <v>14.03355249863683</v>
      </c>
      <c r="AI46" s="10">
        <v>16.407066578006294</v>
      </c>
      <c r="AJ46" s="10">
        <v>9.306112869874978</v>
      </c>
      <c r="AK46" s="10">
        <v>87.152317880794712</v>
      </c>
      <c r="AL46" s="11">
        <v>65.042979942693407</v>
      </c>
    </row>
    <row r="47" spans="2:38" x14ac:dyDescent="0.2">
      <c r="B47" s="9" t="s">
        <v>82</v>
      </c>
      <c r="C47" s="17" t="s">
        <v>83</v>
      </c>
      <c r="D47" s="44" t="s">
        <v>125</v>
      </c>
      <c r="E47" s="67">
        <v>5435</v>
      </c>
      <c r="F47" s="10">
        <v>47.9</v>
      </c>
      <c r="G47" s="10">
        <v>52.1</v>
      </c>
      <c r="H47" s="10">
        <v>45.172861085999997</v>
      </c>
      <c r="I47" s="10">
        <v>45.5</v>
      </c>
      <c r="J47" s="10">
        <v>44.8</v>
      </c>
      <c r="K47" s="10">
        <v>36.299999999999997</v>
      </c>
      <c r="L47" s="10">
        <v>26.5</v>
      </c>
      <c r="M47" s="10">
        <v>39.299999999999997</v>
      </c>
      <c r="N47" s="10">
        <v>17.7</v>
      </c>
      <c r="O47" s="5">
        <v>86.475876614504287</v>
      </c>
      <c r="P47" s="5">
        <v>80.0981398378227</v>
      </c>
      <c r="Q47" s="10">
        <v>18.3</v>
      </c>
      <c r="R47" s="10">
        <v>217.35666850999999</v>
      </c>
      <c r="S47" s="10">
        <v>25.004983915411596</v>
      </c>
      <c r="T47" s="10">
        <v>0</v>
      </c>
      <c r="U47" s="10">
        <v>6.3829787234042552</v>
      </c>
      <c r="V47" s="10">
        <v>7.38</v>
      </c>
      <c r="W47" s="10">
        <v>8.26</v>
      </c>
      <c r="X47" s="10">
        <v>33.090000000000003</v>
      </c>
      <c r="Y47" s="10">
        <v>40</v>
      </c>
      <c r="Z47" s="10">
        <v>26.785714285714285</v>
      </c>
      <c r="AA47" s="10">
        <v>6.7171699262450755</v>
      </c>
      <c r="AB47" s="5">
        <v>25.925925925925924</v>
      </c>
      <c r="AC47" s="35">
        <v>32.480894534363841</v>
      </c>
      <c r="AD47" s="10">
        <v>32.652175919516353</v>
      </c>
      <c r="AE47" s="10">
        <v>5.2288621192959042</v>
      </c>
      <c r="AF47" s="10">
        <v>8.5855480825550341</v>
      </c>
      <c r="AG47" s="10">
        <v>5.4585330592708594</v>
      </c>
      <c r="AH47" s="10">
        <v>11.954228829979652</v>
      </c>
      <c r="AI47" s="10">
        <v>18.374934425159783</v>
      </c>
      <c r="AJ47" s="10">
        <v>10.509839184953908</v>
      </c>
      <c r="AK47" s="10">
        <v>83.168316831683171</v>
      </c>
      <c r="AL47" s="11">
        <v>65.692640692640694</v>
      </c>
    </row>
    <row r="48" spans="2:38" x14ac:dyDescent="0.2">
      <c r="B48" s="9" t="s">
        <v>84</v>
      </c>
      <c r="C48" s="17" t="s">
        <v>85</v>
      </c>
      <c r="D48" s="44" t="s">
        <v>126</v>
      </c>
      <c r="E48" s="67">
        <v>4699</v>
      </c>
      <c r="F48" s="10">
        <v>48.9</v>
      </c>
      <c r="G48" s="10">
        <v>51.1</v>
      </c>
      <c r="H48" s="10">
        <v>47.263353905000002</v>
      </c>
      <c r="I48" s="10">
        <v>48</v>
      </c>
      <c r="J48" s="10">
        <v>46.6</v>
      </c>
      <c r="K48" s="10">
        <v>34.700000000000003</v>
      </c>
      <c r="L48" s="10">
        <v>20.2</v>
      </c>
      <c r="M48" s="10">
        <v>40.700000000000003</v>
      </c>
      <c r="N48" s="10">
        <v>15.6</v>
      </c>
      <c r="O48" s="5">
        <v>85.716057261398248</v>
      </c>
      <c r="P48" s="5">
        <v>79.700581532750221</v>
      </c>
      <c r="Q48" s="10">
        <v>21.4</v>
      </c>
      <c r="R48" s="10">
        <v>191.36260743</v>
      </c>
      <c r="S48" s="10">
        <v>24.555476449174552</v>
      </c>
      <c r="T48" s="10">
        <v>1.3333333333333333</v>
      </c>
      <c r="U48" s="10">
        <v>10.483870967741936</v>
      </c>
      <c r="V48" s="10">
        <v>12.66</v>
      </c>
      <c r="W48" s="10">
        <v>7.96</v>
      </c>
      <c r="X48" s="10">
        <v>31.766999999999999</v>
      </c>
      <c r="Y48" s="10">
        <v>40.944881889763778</v>
      </c>
      <c r="Z48" s="10">
        <v>23.717948717948715</v>
      </c>
      <c r="AA48" s="10">
        <v>9.4686533543822211</v>
      </c>
      <c r="AB48" s="5">
        <v>32.258064516129032</v>
      </c>
      <c r="AC48" s="35">
        <v>33.889736798346675</v>
      </c>
      <c r="AD48" s="10">
        <v>31.228673752012487</v>
      </c>
      <c r="AE48" s="10">
        <v>7.4174613568029848</v>
      </c>
      <c r="AF48" s="10">
        <v>10.259285400406814</v>
      </c>
      <c r="AG48" s="10">
        <v>5.7966898879149742</v>
      </c>
      <c r="AH48" s="10">
        <v>12.002435144594847</v>
      </c>
      <c r="AI48" s="10">
        <v>17.053553957489541</v>
      </c>
      <c r="AJ48" s="10">
        <v>8.1831663715091469</v>
      </c>
      <c r="AK48" s="10">
        <v>72.701149425287355</v>
      </c>
      <c r="AL48" s="11">
        <v>58.002270147559585</v>
      </c>
    </row>
    <row r="49" spans="2:38" x14ac:dyDescent="0.2">
      <c r="B49" s="9" t="s">
        <v>86</v>
      </c>
      <c r="C49" s="17" t="s">
        <v>87</v>
      </c>
      <c r="D49" s="44" t="s">
        <v>125</v>
      </c>
      <c r="E49" s="67">
        <v>8902</v>
      </c>
      <c r="F49" s="10">
        <v>48.9</v>
      </c>
      <c r="G49" s="10">
        <v>51.1</v>
      </c>
      <c r="H49" s="10">
        <v>45.421702988</v>
      </c>
      <c r="I49" s="10">
        <v>46.8</v>
      </c>
      <c r="J49" s="10">
        <v>44.1</v>
      </c>
      <c r="K49" s="10">
        <v>63</v>
      </c>
      <c r="L49" s="10">
        <v>23.7</v>
      </c>
      <c r="M49" s="10">
        <v>35.6</v>
      </c>
      <c r="N49" s="10">
        <v>18.3</v>
      </c>
      <c r="O49" s="5">
        <v>86.901894939924148</v>
      </c>
      <c r="P49" s="5">
        <v>80.82268096781354</v>
      </c>
      <c r="Q49" s="10">
        <v>20.8</v>
      </c>
      <c r="R49" s="10">
        <v>450.83178716000003</v>
      </c>
      <c r="S49" s="10">
        <v>19.745723911966934</v>
      </c>
      <c r="T49" s="10">
        <v>0</v>
      </c>
      <c r="U49" s="10">
        <v>9.3442622950819683</v>
      </c>
      <c r="V49" s="10">
        <v>8.81</v>
      </c>
      <c r="W49" s="10">
        <v>6.81</v>
      </c>
      <c r="X49" s="10">
        <v>31.074000000000002</v>
      </c>
      <c r="Y49" s="10">
        <v>42.757009345794394</v>
      </c>
      <c r="Z49" s="10">
        <v>19.771863117870723</v>
      </c>
      <c r="AA49" s="10">
        <v>11.535507831129683</v>
      </c>
      <c r="AB49" s="5">
        <v>42.857142857142854</v>
      </c>
      <c r="AC49" s="35">
        <v>33.889736798346675</v>
      </c>
      <c r="AD49" s="10">
        <v>31.228673752012487</v>
      </c>
      <c r="AE49" s="10">
        <v>6.6463654810089121</v>
      </c>
      <c r="AF49" s="10">
        <v>10.127320891160881</v>
      </c>
      <c r="AG49" s="10">
        <v>5.082842678883746</v>
      </c>
      <c r="AH49" s="10">
        <v>11.928213331423443</v>
      </c>
      <c r="AI49" s="10">
        <v>18.870141261757826</v>
      </c>
      <c r="AJ49" s="10">
        <v>9.4506323202315698</v>
      </c>
      <c r="AK49" s="10">
        <v>79.76588628762542</v>
      </c>
      <c r="AL49" s="11">
        <v>48.648648648648653</v>
      </c>
    </row>
    <row r="50" spans="2:38" x14ac:dyDescent="0.2">
      <c r="B50" s="9" t="s">
        <v>88</v>
      </c>
      <c r="C50" s="17" t="s">
        <v>89</v>
      </c>
      <c r="D50" s="44" t="s">
        <v>126</v>
      </c>
      <c r="E50" s="67">
        <v>13739</v>
      </c>
      <c r="F50" s="10">
        <v>48.8</v>
      </c>
      <c r="G50" s="10">
        <v>51.2</v>
      </c>
      <c r="H50" s="10">
        <v>43.843256423</v>
      </c>
      <c r="I50" s="10">
        <v>44.9</v>
      </c>
      <c r="J50" s="10">
        <v>42.8</v>
      </c>
      <c r="K50" s="10">
        <v>105.3</v>
      </c>
      <c r="L50" s="10">
        <v>25.5</v>
      </c>
      <c r="M50" s="10">
        <v>33.1</v>
      </c>
      <c r="N50" s="10">
        <v>21.3</v>
      </c>
      <c r="O50" s="5">
        <v>85.682037379197808</v>
      </c>
      <c r="P50" s="5">
        <v>80.867421089003912</v>
      </c>
      <c r="Q50" s="10">
        <v>18.8</v>
      </c>
      <c r="R50" s="10">
        <v>277.72726524000001</v>
      </c>
      <c r="S50" s="10">
        <v>49.469395769001451</v>
      </c>
      <c r="T50" s="10">
        <v>1.3333333333333333</v>
      </c>
      <c r="U50" s="10">
        <v>7.8685258964143427</v>
      </c>
      <c r="V50" s="10">
        <v>8.84</v>
      </c>
      <c r="W50" s="10">
        <v>7.45</v>
      </c>
      <c r="X50" s="10">
        <v>32.194000000000003</v>
      </c>
      <c r="Y50" s="10">
        <v>44.210526315789473</v>
      </c>
      <c r="Z50" s="10">
        <v>18.20809248554913</v>
      </c>
      <c r="AA50" s="10">
        <v>9.0986368006304339</v>
      </c>
      <c r="AB50" s="5">
        <v>25.842696629213485</v>
      </c>
      <c r="AC50" s="35">
        <v>28.707332992440282</v>
      </c>
      <c r="AD50" s="10">
        <v>37.064245329051154</v>
      </c>
      <c r="AE50" s="10">
        <v>7.2870014332789417</v>
      </c>
      <c r="AF50" s="10">
        <v>10.72987635131231</v>
      </c>
      <c r="AG50" s="10">
        <v>7.5494652602552765</v>
      </c>
      <c r="AH50" s="10">
        <v>13.269980228141605</v>
      </c>
      <c r="AI50" s="10">
        <v>17.160639335522276</v>
      </c>
      <c r="AJ50" s="10">
        <v>8.921593538274994</v>
      </c>
      <c r="AK50" s="10">
        <v>84.260230849947533</v>
      </c>
      <c r="AL50" s="11">
        <v>58.719169190826484</v>
      </c>
    </row>
    <row r="51" spans="2:38" x14ac:dyDescent="0.2">
      <c r="B51" s="9" t="s">
        <v>90</v>
      </c>
      <c r="C51" s="17" t="s">
        <v>91</v>
      </c>
      <c r="D51" s="44" t="s">
        <v>126</v>
      </c>
      <c r="E51" s="67">
        <v>14722</v>
      </c>
      <c r="F51" s="10">
        <v>51.2</v>
      </c>
      <c r="G51" s="10">
        <v>48.8</v>
      </c>
      <c r="H51" s="10">
        <v>41.765113436</v>
      </c>
      <c r="I51" s="10">
        <v>43</v>
      </c>
      <c r="J51" s="10">
        <v>40.4</v>
      </c>
      <c r="K51" s="10">
        <v>125</v>
      </c>
      <c r="L51" s="10">
        <v>25.7</v>
      </c>
      <c r="M51" s="10">
        <v>25.1</v>
      </c>
      <c r="N51" s="10">
        <v>20.9</v>
      </c>
      <c r="O51" s="5">
        <v>85.612656502018737</v>
      </c>
      <c r="P51" s="5">
        <v>79.675549487869716</v>
      </c>
      <c r="Q51" s="10">
        <v>16.7</v>
      </c>
      <c r="R51" s="10">
        <v>195.22238103000001</v>
      </c>
      <c r="S51" s="10">
        <v>75.411435524585968</v>
      </c>
      <c r="T51" s="10">
        <v>1.6666666666666667</v>
      </c>
      <c r="U51" s="10">
        <v>6.679035250463822</v>
      </c>
      <c r="V51" s="10">
        <v>12.65</v>
      </c>
      <c r="W51" s="10">
        <v>9.76</v>
      </c>
      <c r="X51" s="10">
        <v>33.457000000000001</v>
      </c>
      <c r="Y51" s="10">
        <v>38.938053097345133</v>
      </c>
      <c r="Z51" s="10">
        <v>20.346320346320347</v>
      </c>
      <c r="AA51" s="10">
        <v>12.897994286326837</v>
      </c>
      <c r="AB51" s="5">
        <v>46.491228070175438</v>
      </c>
      <c r="AC51" s="35">
        <v>27.116672087602321</v>
      </c>
      <c r="AD51" s="10">
        <v>34.821409476728029</v>
      </c>
      <c r="AE51" s="10">
        <v>5.7712165282552785</v>
      </c>
      <c r="AF51" s="10">
        <v>9.2849960475224709</v>
      </c>
      <c r="AG51" s="10">
        <v>6.2333153651452431</v>
      </c>
      <c r="AH51" s="10">
        <v>11.465103162689889</v>
      </c>
      <c r="AI51" s="10">
        <v>15.121989292534115</v>
      </c>
      <c r="AJ51" s="10">
        <v>8.3421552871447844</v>
      </c>
      <c r="AK51" s="10">
        <v>78.918918918918919</v>
      </c>
      <c r="AL51" s="11">
        <v>52.716873212583415</v>
      </c>
    </row>
    <row r="52" spans="2:38" x14ac:dyDescent="0.2">
      <c r="B52" s="9" t="s">
        <v>92</v>
      </c>
      <c r="C52" s="17" t="s">
        <v>93</v>
      </c>
      <c r="D52" s="44" t="s">
        <v>126</v>
      </c>
      <c r="E52" s="67">
        <v>23916</v>
      </c>
      <c r="F52" s="10">
        <v>50.3</v>
      </c>
      <c r="G52" s="10">
        <v>49.7</v>
      </c>
      <c r="H52" s="10">
        <v>43.271324636000003</v>
      </c>
      <c r="I52" s="10">
        <v>44.7</v>
      </c>
      <c r="J52" s="10">
        <v>41.8</v>
      </c>
      <c r="K52" s="10">
        <v>168.3</v>
      </c>
      <c r="L52" s="10">
        <v>25.4</v>
      </c>
      <c r="M52" s="10">
        <v>30.9</v>
      </c>
      <c r="N52" s="10">
        <v>25.3</v>
      </c>
      <c r="O52" s="5">
        <v>86.317196410883355</v>
      </c>
      <c r="P52" s="5">
        <v>81.209917982223018</v>
      </c>
      <c r="Q52" s="10">
        <v>15.9</v>
      </c>
      <c r="R52" s="10">
        <v>42.50239491</v>
      </c>
      <c r="S52" s="10">
        <v>562.69770328572758</v>
      </c>
      <c r="T52" s="10">
        <v>2.3333333333333335</v>
      </c>
      <c r="U52" s="10">
        <v>7.1700162954915809</v>
      </c>
      <c r="V52" s="10">
        <v>9.7899999999999991</v>
      </c>
      <c r="W52" s="10">
        <v>8.0500000000000007</v>
      </c>
      <c r="X52" s="10">
        <v>30.963000000000001</v>
      </c>
      <c r="Y52" s="10">
        <v>43.572241183162689</v>
      </c>
      <c r="Z52" s="10">
        <v>15.083798882681565</v>
      </c>
      <c r="AA52" s="10">
        <v>4.2324864922076983</v>
      </c>
      <c r="AB52" s="5">
        <v>31.782945736434108</v>
      </c>
      <c r="AC52" s="35">
        <v>31.776481981590539</v>
      </c>
      <c r="AD52" s="10">
        <v>31.189632569483972</v>
      </c>
      <c r="AE52" s="10">
        <v>6.7675076806538623</v>
      </c>
      <c r="AF52" s="10">
        <v>10.188675255637945</v>
      </c>
      <c r="AG52" s="10">
        <v>4.7983827200239517</v>
      </c>
      <c r="AH52" s="10">
        <v>10.28801230755942</v>
      </c>
      <c r="AI52" s="10">
        <v>15.502127891642472</v>
      </c>
      <c r="AJ52" s="10">
        <v>8.0485178493012093</v>
      </c>
      <c r="AK52" s="10">
        <v>76.183844011142071</v>
      </c>
      <c r="AL52" s="11">
        <v>55.204317656129533</v>
      </c>
    </row>
    <row r="53" spans="2:38" x14ac:dyDescent="0.2">
      <c r="B53" s="9" t="s">
        <v>94</v>
      </c>
      <c r="C53" s="17" t="s">
        <v>95</v>
      </c>
      <c r="D53" s="44" t="s">
        <v>126</v>
      </c>
      <c r="E53" s="67">
        <v>13460</v>
      </c>
      <c r="F53" s="10">
        <v>48.7</v>
      </c>
      <c r="G53" s="10">
        <v>51.3</v>
      </c>
      <c r="H53" s="10">
        <v>43.54346211</v>
      </c>
      <c r="I53" s="10">
        <v>44.3</v>
      </c>
      <c r="J53" s="10">
        <v>42.8</v>
      </c>
      <c r="K53" s="10">
        <v>110</v>
      </c>
      <c r="L53" s="10">
        <v>27.2</v>
      </c>
      <c r="M53" s="10">
        <v>32.700000000000003</v>
      </c>
      <c r="N53" s="10">
        <v>25.3</v>
      </c>
      <c r="O53" s="5">
        <v>85.810360346122195</v>
      </c>
      <c r="P53" s="5">
        <v>80.025479264208244</v>
      </c>
      <c r="Q53" s="10">
        <v>20.6</v>
      </c>
      <c r="R53" s="10">
        <v>218.92640524000001</v>
      </c>
      <c r="S53" s="10">
        <v>61.481848136337668</v>
      </c>
      <c r="T53" s="10">
        <v>1.3333333333333333</v>
      </c>
      <c r="U53" s="10">
        <v>12.286324786324785</v>
      </c>
      <c r="V53" s="10">
        <v>9.3000000000000007</v>
      </c>
      <c r="W53" s="10">
        <v>9.2100000000000009</v>
      </c>
      <c r="X53" s="10">
        <v>33.829000000000001</v>
      </c>
      <c r="Y53" s="10">
        <v>44.408427876823339</v>
      </c>
      <c r="Z53" s="10">
        <v>21.024258760107816</v>
      </c>
      <c r="AA53" s="10">
        <v>10.489495426773017</v>
      </c>
      <c r="AB53" s="5">
        <v>44.047619047619044</v>
      </c>
      <c r="AC53" s="35">
        <v>26.065822987701811</v>
      </c>
      <c r="AD53" s="10">
        <v>30.098548148256775</v>
      </c>
      <c r="AE53" s="10">
        <v>7.0575071661230524</v>
      </c>
      <c r="AF53" s="10">
        <v>9.1753765242980325</v>
      </c>
      <c r="AG53" s="10">
        <v>6.6436678394660289</v>
      </c>
      <c r="AH53" s="10">
        <v>12.688642243039224</v>
      </c>
      <c r="AI53" s="10">
        <v>17.71864749692012</v>
      </c>
      <c r="AJ53" s="10">
        <v>8.3052611777853773</v>
      </c>
      <c r="AK53" s="10">
        <v>78.359096313912019</v>
      </c>
      <c r="AL53" s="11">
        <v>51.297405189620761</v>
      </c>
    </row>
    <row r="54" spans="2:38" x14ac:dyDescent="0.2">
      <c r="B54" s="9" t="s">
        <v>96</v>
      </c>
      <c r="C54" s="17" t="s">
        <v>97</v>
      </c>
      <c r="D54" s="44" t="s">
        <v>126</v>
      </c>
      <c r="E54" s="67">
        <v>13027</v>
      </c>
      <c r="F54" s="10">
        <v>49.5</v>
      </c>
      <c r="G54" s="10">
        <v>50.5</v>
      </c>
      <c r="H54" s="10">
        <v>41.626813540999997</v>
      </c>
      <c r="I54" s="10">
        <v>42.4</v>
      </c>
      <c r="J54" s="10">
        <v>40.9</v>
      </c>
      <c r="K54" s="10">
        <v>114.7</v>
      </c>
      <c r="L54" s="10">
        <v>28.9</v>
      </c>
      <c r="M54" s="10">
        <v>28.6</v>
      </c>
      <c r="N54" s="10">
        <v>27.3</v>
      </c>
      <c r="O54" s="5">
        <v>86.125273605283979</v>
      </c>
      <c r="P54" s="5">
        <v>79.940696133538552</v>
      </c>
      <c r="Q54" s="10">
        <v>18.8</v>
      </c>
      <c r="R54" s="10">
        <v>99.519956280000002</v>
      </c>
      <c r="S54" s="10">
        <v>130.89836940189619</v>
      </c>
      <c r="T54" s="10">
        <v>1.3333333333333333</v>
      </c>
      <c r="U54" s="10">
        <v>11.717171717171718</v>
      </c>
      <c r="V54" s="10">
        <v>15.01</v>
      </c>
      <c r="W54" s="10">
        <v>13.26</v>
      </c>
      <c r="X54" s="10">
        <v>33.264000000000003</v>
      </c>
      <c r="Y54" s="10">
        <v>44.468546637744033</v>
      </c>
      <c r="Z54" s="10">
        <v>15.384615384615385</v>
      </c>
      <c r="AA54" s="10">
        <v>1.4972270589421326</v>
      </c>
      <c r="AB54" s="5">
        <v>25.490196078431371</v>
      </c>
      <c r="AC54" s="35">
        <v>38.143605503648637</v>
      </c>
      <c r="AD54" s="10">
        <v>31.070223036754136</v>
      </c>
      <c r="AE54" s="10">
        <v>6.9772446669717123</v>
      </c>
      <c r="AF54" s="10">
        <v>10.683206547390895</v>
      </c>
      <c r="AG54" s="10">
        <v>7.0028594742331238</v>
      </c>
      <c r="AH54" s="10">
        <v>13.456810948896125</v>
      </c>
      <c r="AI54" s="10">
        <v>14.429289132987492</v>
      </c>
      <c r="AJ54" s="10">
        <v>7.450108534613582</v>
      </c>
      <c r="AK54" s="10">
        <v>83.011583011583014</v>
      </c>
      <c r="AL54" s="11">
        <v>59.763895720609938</v>
      </c>
    </row>
    <row r="55" spans="2:38" x14ac:dyDescent="0.2">
      <c r="B55" s="9" t="s">
        <v>98</v>
      </c>
      <c r="C55" s="17" t="s">
        <v>99</v>
      </c>
      <c r="D55" s="44" t="s">
        <v>126</v>
      </c>
      <c r="E55" s="67">
        <v>10384</v>
      </c>
      <c r="F55" s="10">
        <v>48.2</v>
      </c>
      <c r="G55" s="10">
        <v>51.8</v>
      </c>
      <c r="H55" s="10">
        <v>42.185285053999998</v>
      </c>
      <c r="I55" s="10">
        <v>43.3</v>
      </c>
      <c r="J55" s="10">
        <v>41.2</v>
      </c>
      <c r="K55" s="10">
        <v>91.7</v>
      </c>
      <c r="L55" s="10">
        <v>31.1</v>
      </c>
      <c r="M55" s="10">
        <v>31.4</v>
      </c>
      <c r="N55" s="10">
        <v>25.8</v>
      </c>
      <c r="O55" s="5">
        <v>86.000943451951969</v>
      </c>
      <c r="P55" s="5">
        <v>80.424146838991774</v>
      </c>
      <c r="Q55" s="10">
        <v>18</v>
      </c>
      <c r="R55" s="10">
        <v>80.567016420000002</v>
      </c>
      <c r="S55" s="10">
        <v>128.88649054431497</v>
      </c>
      <c r="T55" s="10">
        <v>2</v>
      </c>
      <c r="U55" s="10">
        <v>11.836734693877551</v>
      </c>
      <c r="V55" s="10">
        <v>12.37</v>
      </c>
      <c r="W55" s="10">
        <v>12.28</v>
      </c>
      <c r="X55" s="10">
        <v>33.122</v>
      </c>
      <c r="Y55" s="10">
        <v>38.853503184713375</v>
      </c>
      <c r="Z55" s="10">
        <v>17.488789237668161</v>
      </c>
      <c r="AA55" s="10">
        <v>21.237742384904891</v>
      </c>
      <c r="AB55" s="5">
        <v>24.050632911392405</v>
      </c>
      <c r="AC55" s="35">
        <v>24.426510117789189</v>
      </c>
      <c r="AD55" s="10">
        <v>27.347590415287314</v>
      </c>
      <c r="AE55" s="10">
        <v>5.995766955543365</v>
      </c>
      <c r="AF55" s="10">
        <v>8.9698372006853653</v>
      </c>
      <c r="AG55" s="10">
        <v>5.4856539334916876</v>
      </c>
      <c r="AH55" s="10">
        <v>10.329075941145502</v>
      </c>
      <c r="AI55" s="10">
        <v>14.490648631070432</v>
      </c>
      <c r="AJ55" s="10">
        <v>7.744181783157992</v>
      </c>
      <c r="AK55" s="10">
        <v>60.512820512820511</v>
      </c>
      <c r="AL55" s="11">
        <v>60.424710424710426</v>
      </c>
    </row>
    <row r="56" spans="2:38" x14ac:dyDescent="0.2">
      <c r="B56" s="9" t="s">
        <v>100</v>
      </c>
      <c r="C56" s="17" t="s">
        <v>101</v>
      </c>
      <c r="D56" s="44" t="s">
        <v>126</v>
      </c>
      <c r="E56" s="67">
        <v>12401</v>
      </c>
      <c r="F56" s="10">
        <v>49.5</v>
      </c>
      <c r="G56" s="10">
        <v>50.5</v>
      </c>
      <c r="H56" s="10">
        <v>44.115031045999999</v>
      </c>
      <c r="I56" s="10">
        <v>45.2</v>
      </c>
      <c r="J56" s="10">
        <v>43</v>
      </c>
      <c r="K56" s="10">
        <v>95.3</v>
      </c>
      <c r="L56" s="10">
        <v>26.5</v>
      </c>
      <c r="M56" s="10">
        <v>33.4</v>
      </c>
      <c r="N56" s="10">
        <v>18</v>
      </c>
      <c r="O56" s="5">
        <v>86.360538267438784</v>
      </c>
      <c r="P56" s="5">
        <v>81.515343575553146</v>
      </c>
      <c r="Q56" s="10">
        <v>19.7</v>
      </c>
      <c r="R56" s="10">
        <v>171.62371049000001</v>
      </c>
      <c r="S56" s="10">
        <v>72.256915810723996</v>
      </c>
      <c r="T56" s="10">
        <v>0.33333333333333331</v>
      </c>
      <c r="U56" s="10">
        <v>7.3229291716686671</v>
      </c>
      <c r="V56" s="10">
        <v>13.36</v>
      </c>
      <c r="W56" s="10">
        <v>11.18</v>
      </c>
      <c r="X56" s="10">
        <v>32.651000000000003</v>
      </c>
      <c r="Y56" s="10">
        <v>39.457831325301207</v>
      </c>
      <c r="Z56" s="10">
        <v>20.476190476190474</v>
      </c>
      <c r="AA56" s="10">
        <v>4.1334199915116399</v>
      </c>
      <c r="AB56" s="5">
        <v>30</v>
      </c>
      <c r="AC56" s="35">
        <v>32.216424418604646</v>
      </c>
      <c r="AD56" s="10">
        <v>28.023910859860859</v>
      </c>
      <c r="AE56" s="10">
        <v>6.3290125205766241</v>
      </c>
      <c r="AF56" s="10">
        <v>8.8036827152571799</v>
      </c>
      <c r="AG56" s="10">
        <v>6.8293000038031471</v>
      </c>
      <c r="AH56" s="10">
        <v>12.504635463355928</v>
      </c>
      <c r="AI56" s="10">
        <v>16.943994068095257</v>
      </c>
      <c r="AJ56" s="10">
        <v>8.8944453692569958</v>
      </c>
      <c r="AK56" s="10">
        <v>74.180327868852459</v>
      </c>
      <c r="AL56" s="11">
        <v>59.508348794063082</v>
      </c>
    </row>
    <row r="57" spans="2:38" x14ac:dyDescent="0.2">
      <c r="B57" s="9" t="s">
        <v>102</v>
      </c>
      <c r="C57" s="17" t="s">
        <v>103</v>
      </c>
      <c r="D57" s="44" t="s">
        <v>126</v>
      </c>
      <c r="E57" s="67">
        <v>12996</v>
      </c>
      <c r="F57" s="10">
        <v>49.3</v>
      </c>
      <c r="G57" s="10">
        <v>50.7</v>
      </c>
      <c r="H57" s="10">
        <v>45.811942135999999</v>
      </c>
      <c r="I57" s="10">
        <v>46.7</v>
      </c>
      <c r="J57" s="10">
        <v>44.9</v>
      </c>
      <c r="K57" s="10">
        <v>94.7</v>
      </c>
      <c r="L57" s="10">
        <v>22.7</v>
      </c>
      <c r="M57" s="10">
        <v>37.1</v>
      </c>
      <c r="N57" s="10">
        <v>16.100000000000001</v>
      </c>
      <c r="O57" s="5">
        <v>85.581475132051708</v>
      </c>
      <c r="P57" s="5">
        <v>80.35507792462522</v>
      </c>
      <c r="Q57" s="10">
        <v>17.399999999999999</v>
      </c>
      <c r="R57" s="10">
        <v>204.75139909000001</v>
      </c>
      <c r="S57" s="10">
        <v>63.472093757403393</v>
      </c>
      <c r="T57" s="10">
        <v>1.3333333333333333</v>
      </c>
      <c r="U57" s="10">
        <v>6.3305978898007025</v>
      </c>
      <c r="V57" s="10">
        <v>9.73</v>
      </c>
      <c r="W57" s="10">
        <v>6.8</v>
      </c>
      <c r="X57" s="10">
        <v>30.402999999999999</v>
      </c>
      <c r="Y57" s="10">
        <v>40.828402366863905</v>
      </c>
      <c r="Z57" s="10">
        <v>18.867924528301888</v>
      </c>
      <c r="AA57" s="10">
        <v>4.5607168153725199</v>
      </c>
      <c r="AB57" s="5">
        <v>29.213483146067414</v>
      </c>
      <c r="AC57" s="35">
        <v>27.935870331219167</v>
      </c>
      <c r="AD57" s="10">
        <v>34.198351637484571</v>
      </c>
      <c r="AE57" s="10">
        <v>7.3374730866336959</v>
      </c>
      <c r="AF57" s="10">
        <v>10.226865992635144</v>
      </c>
      <c r="AG57" s="10">
        <v>8.7102409300353933</v>
      </c>
      <c r="AH57" s="10">
        <v>11.941988080393994</v>
      </c>
      <c r="AI57" s="10">
        <v>17.095729749477602</v>
      </c>
      <c r="AJ57" s="10">
        <v>8.20439881735218</v>
      </c>
      <c r="AK57" s="10">
        <v>72.228202368137786</v>
      </c>
      <c r="AL57" s="11">
        <v>47.512730121425776</v>
      </c>
    </row>
    <row r="58" spans="2:38" x14ac:dyDescent="0.2">
      <c r="B58" s="9" t="s">
        <v>104</v>
      </c>
      <c r="C58" s="17" t="s">
        <v>105</v>
      </c>
      <c r="D58" s="44" t="s">
        <v>123</v>
      </c>
      <c r="E58" s="67">
        <v>13152</v>
      </c>
      <c r="F58" s="10">
        <v>54.3</v>
      </c>
      <c r="G58" s="10">
        <v>45.7</v>
      </c>
      <c r="H58" s="10">
        <v>50.573448904999999</v>
      </c>
      <c r="I58" s="10">
        <v>52.7</v>
      </c>
      <c r="J58" s="10">
        <v>48</v>
      </c>
      <c r="K58" s="10">
        <v>76.3</v>
      </c>
      <c r="L58" s="10">
        <v>16.399999999999999</v>
      </c>
      <c r="M58" s="10">
        <v>57.6</v>
      </c>
      <c r="N58" s="10">
        <v>20.399999999999999</v>
      </c>
      <c r="O58" s="5">
        <v>87.778185698703155</v>
      </c>
      <c r="P58" s="5">
        <v>82.280957918464807</v>
      </c>
      <c r="Q58" s="10">
        <v>22.6</v>
      </c>
      <c r="R58" s="10">
        <v>0.95765814999999999</v>
      </c>
      <c r="S58" s="10">
        <v>13733.501876426364</v>
      </c>
      <c r="T58" s="10">
        <v>0.66666666666666663</v>
      </c>
      <c r="U58" s="10">
        <v>7.5621890547263675</v>
      </c>
      <c r="V58" s="10">
        <v>8.77</v>
      </c>
      <c r="W58" s="10">
        <v>8.9</v>
      </c>
      <c r="X58" s="10">
        <v>31.082999999999998</v>
      </c>
      <c r="Y58" s="10">
        <v>42.948717948717949</v>
      </c>
      <c r="Z58" s="10">
        <v>15.668202764976957</v>
      </c>
      <c r="AA58" s="10">
        <v>0.16885268530099942</v>
      </c>
      <c r="AB58" s="5">
        <v>24.590163934426229</v>
      </c>
      <c r="AC58" s="35">
        <v>29.62340218221776</v>
      </c>
      <c r="AD58" s="10">
        <v>35.22020305905118</v>
      </c>
      <c r="AE58" s="10">
        <v>4.4124352548273249</v>
      </c>
      <c r="AF58" s="10">
        <v>7.8102559343802582</v>
      </c>
      <c r="AG58" s="10">
        <v>5.0645168447397468</v>
      </c>
      <c r="AH58" s="10">
        <v>12.056652295226238</v>
      </c>
      <c r="AI58" s="10">
        <v>14.660621100436481</v>
      </c>
      <c r="AJ58" s="10">
        <v>8.0323405882422243</v>
      </c>
      <c r="AK58" s="10">
        <v>81.698564593301441</v>
      </c>
      <c r="AL58" s="11">
        <v>61.906556141672944</v>
      </c>
    </row>
    <row r="59" spans="2:38" x14ac:dyDescent="0.2">
      <c r="B59" s="9" t="s">
        <v>106</v>
      </c>
      <c r="C59" s="17" t="s">
        <v>107</v>
      </c>
      <c r="D59" s="44" t="s">
        <v>123</v>
      </c>
      <c r="E59" s="67">
        <v>13808</v>
      </c>
      <c r="F59" s="10">
        <v>51.7</v>
      </c>
      <c r="G59" s="10">
        <v>48.3</v>
      </c>
      <c r="H59" s="10">
        <v>40.245871958000002</v>
      </c>
      <c r="I59" s="10">
        <v>40.9</v>
      </c>
      <c r="J59" s="10">
        <v>39.5</v>
      </c>
      <c r="K59" s="10">
        <v>108.3</v>
      </c>
      <c r="L59" s="10">
        <v>19</v>
      </c>
      <c r="M59" s="10">
        <v>12.5</v>
      </c>
      <c r="N59" s="10">
        <v>14.3</v>
      </c>
      <c r="O59" s="5">
        <v>85.726892430790372</v>
      </c>
      <c r="P59" s="5">
        <v>78.903699237150974</v>
      </c>
      <c r="Q59" s="10">
        <v>9.3000000000000007</v>
      </c>
      <c r="R59" s="10">
        <v>1.3</v>
      </c>
      <c r="S59" s="10">
        <v>10621.538461538461</v>
      </c>
      <c r="T59" s="10">
        <v>0.33333333333333331</v>
      </c>
      <c r="U59" s="10">
        <v>2.0464601769911503</v>
      </c>
      <c r="V59" s="10">
        <v>10.08</v>
      </c>
      <c r="W59" s="10">
        <v>5.5</v>
      </c>
      <c r="X59" s="10">
        <v>26.396999999999998</v>
      </c>
      <c r="Y59" s="10">
        <v>39.285714285714285</v>
      </c>
      <c r="Z59" s="10">
        <v>22.891566265060241</v>
      </c>
      <c r="AA59" s="10">
        <v>0.72276116085106668</v>
      </c>
      <c r="AB59" s="5">
        <v>50</v>
      </c>
      <c r="AC59" s="35">
        <v>34.153553453661928</v>
      </c>
      <c r="AD59" s="10">
        <v>30.873173745294775</v>
      </c>
      <c r="AE59" s="10">
        <v>5.7202698387533184</v>
      </c>
      <c r="AF59" s="10">
        <v>9.5318632337841454</v>
      </c>
      <c r="AG59" s="10">
        <v>7.9905930836768331</v>
      </c>
      <c r="AH59" s="10">
        <v>14.145998788866416</v>
      </c>
      <c r="AI59" s="10">
        <v>18.199202177085802</v>
      </c>
      <c r="AJ59" s="10">
        <v>9.5305151020547498</v>
      </c>
      <c r="AK59" s="10">
        <v>79.553903345724905</v>
      </c>
      <c r="AL59" s="11">
        <v>53.515358361774744</v>
      </c>
    </row>
    <row r="60" spans="2:38" x14ac:dyDescent="0.2">
      <c r="B60" s="9" t="s">
        <v>108</v>
      </c>
      <c r="C60" s="17" t="s">
        <v>109</v>
      </c>
      <c r="D60" s="44" t="s">
        <v>123</v>
      </c>
      <c r="E60" s="67">
        <v>10602</v>
      </c>
      <c r="F60" s="10">
        <v>51.4</v>
      </c>
      <c r="G60" s="10">
        <v>48.6</v>
      </c>
      <c r="H60" s="10">
        <v>42.778626674000002</v>
      </c>
      <c r="I60" s="10">
        <v>43.6</v>
      </c>
      <c r="J60" s="10">
        <v>41.9</v>
      </c>
      <c r="K60" s="10">
        <v>43</v>
      </c>
      <c r="L60" s="10">
        <v>21.5</v>
      </c>
      <c r="M60" s="10">
        <v>23.9</v>
      </c>
      <c r="N60" s="10">
        <v>13.9</v>
      </c>
      <c r="O60" s="5">
        <v>84.923858110710938</v>
      </c>
      <c r="P60" s="5">
        <v>78.879869056643486</v>
      </c>
      <c r="Q60" s="10">
        <v>10.6</v>
      </c>
      <c r="R60" s="10">
        <v>1.9083669299999999</v>
      </c>
      <c r="S60" s="10">
        <v>5555.53538123824</v>
      </c>
      <c r="T60" s="10">
        <v>0.66666666666666663</v>
      </c>
      <c r="U60" s="10">
        <v>2.9567053854276661</v>
      </c>
      <c r="V60" s="10">
        <v>10.48</v>
      </c>
      <c r="W60" s="10">
        <v>4.55</v>
      </c>
      <c r="X60" s="10">
        <v>23.805</v>
      </c>
      <c r="Y60" s="10">
        <v>46.840148698884761</v>
      </c>
      <c r="Z60" s="10">
        <v>16.5</v>
      </c>
      <c r="AA60" s="10">
        <v>12.479187286667139</v>
      </c>
      <c r="AB60" s="5">
        <v>30.555555555555557</v>
      </c>
      <c r="AC60" s="35">
        <v>28.662300068688058</v>
      </c>
      <c r="AD60" s="10">
        <v>33.403405787069076</v>
      </c>
      <c r="AE60" s="10">
        <v>6.5931794759425619</v>
      </c>
      <c r="AF60" s="10">
        <v>9.5479245497381964</v>
      </c>
      <c r="AG60" s="10">
        <v>5.802744877163204</v>
      </c>
      <c r="AH60" s="10">
        <v>14.284694658986382</v>
      </c>
      <c r="AI60" s="10">
        <v>17.131566788749616</v>
      </c>
      <c r="AJ60" s="10">
        <v>9.3994373793669705</v>
      </c>
      <c r="AK60" s="10">
        <v>85.433715220949267</v>
      </c>
      <c r="AL60" s="11">
        <v>59.614225437010248</v>
      </c>
    </row>
    <row r="61" spans="2:38" x14ac:dyDescent="0.2">
      <c r="B61" s="9" t="s">
        <v>110</v>
      </c>
      <c r="C61" s="17" t="s">
        <v>111</v>
      </c>
      <c r="D61" s="44" t="s">
        <v>123</v>
      </c>
      <c r="E61" s="67">
        <v>5243</v>
      </c>
      <c r="F61" s="10">
        <v>52.2</v>
      </c>
      <c r="G61" s="10">
        <v>47.8</v>
      </c>
      <c r="H61" s="10">
        <v>44.270169750000001</v>
      </c>
      <c r="I61" s="10">
        <v>45.2</v>
      </c>
      <c r="J61" s="10">
        <v>43.3</v>
      </c>
      <c r="K61" s="10">
        <v>36</v>
      </c>
      <c r="L61" s="10">
        <v>17</v>
      </c>
      <c r="M61" s="10">
        <v>26.6</v>
      </c>
      <c r="N61" s="10">
        <v>28</v>
      </c>
      <c r="O61" s="5">
        <v>86.671276890393202</v>
      </c>
      <c r="P61" s="5">
        <v>80.587636177027576</v>
      </c>
      <c r="Q61" s="10">
        <v>14.3</v>
      </c>
      <c r="R61" s="10">
        <v>1.09944307</v>
      </c>
      <c r="S61" s="10">
        <v>4768.7780686998194</v>
      </c>
      <c r="T61" s="10">
        <v>1</v>
      </c>
      <c r="U61" s="10">
        <v>9.406952965235174</v>
      </c>
      <c r="V61" s="10">
        <v>17.13</v>
      </c>
      <c r="W61" s="10">
        <v>12.64</v>
      </c>
      <c r="X61" s="10">
        <v>34.359000000000002</v>
      </c>
      <c r="Y61" s="10">
        <v>43.75</v>
      </c>
      <c r="Z61" s="10">
        <v>17.82178217821782</v>
      </c>
      <c r="AA61" s="10">
        <v>0.57941736535406785</v>
      </c>
      <c r="AB61" s="5">
        <v>27.89473684210526</v>
      </c>
      <c r="AC61" s="35">
        <v>23.859416854744264</v>
      </c>
      <c r="AD61" s="10">
        <v>26.116779432709848</v>
      </c>
      <c r="AE61" s="10">
        <v>5.1532171827670785</v>
      </c>
      <c r="AF61" s="10">
        <v>8.6468881617323223</v>
      </c>
      <c r="AG61" s="10">
        <v>5.6350916546428449</v>
      </c>
      <c r="AH61" s="10">
        <v>10.7995319786757</v>
      </c>
      <c r="AI61" s="10">
        <v>16.709282435716734</v>
      </c>
      <c r="AJ61" s="10">
        <v>9.0878804511090152</v>
      </c>
      <c r="AK61" s="10">
        <v>80.194174757281559</v>
      </c>
      <c r="AL61" s="11">
        <v>49.897260273972606</v>
      </c>
    </row>
    <row r="62" spans="2:38" x14ac:dyDescent="0.2">
      <c r="B62" s="9" t="s">
        <v>112</v>
      </c>
      <c r="C62" s="17" t="s">
        <v>113</v>
      </c>
      <c r="D62" s="44" t="s">
        <v>123</v>
      </c>
      <c r="E62" s="67">
        <v>13810</v>
      </c>
      <c r="F62" s="10">
        <v>50.6</v>
      </c>
      <c r="G62" s="10">
        <v>49.4</v>
      </c>
      <c r="H62" s="10">
        <v>35.862201302999999</v>
      </c>
      <c r="I62" s="10">
        <v>36.299999999999997</v>
      </c>
      <c r="J62" s="10">
        <v>35.4</v>
      </c>
      <c r="K62" s="10">
        <v>117</v>
      </c>
      <c r="L62" s="10">
        <v>35.9</v>
      </c>
      <c r="M62" s="10">
        <v>10.8</v>
      </c>
      <c r="N62" s="10">
        <v>27.3</v>
      </c>
      <c r="O62" s="5">
        <v>84.995770960114641</v>
      </c>
      <c r="P62" s="5">
        <v>80.557595966511059</v>
      </c>
      <c r="Q62" s="10">
        <v>10.199999999999999</v>
      </c>
      <c r="R62" s="10">
        <v>5.4140523800000002</v>
      </c>
      <c r="S62" s="10">
        <v>2550.7695586794453</v>
      </c>
      <c r="T62" s="10">
        <v>0.66666666666666663</v>
      </c>
      <c r="U62" s="10">
        <v>9.67741935483871</v>
      </c>
      <c r="V62" s="10">
        <v>11.61</v>
      </c>
      <c r="W62" s="10">
        <v>9.0299999999999994</v>
      </c>
      <c r="X62" s="10">
        <v>29.515000000000001</v>
      </c>
      <c r="Y62" s="10">
        <v>28.28282828282828</v>
      </c>
      <c r="Z62" s="10">
        <v>19.318181818181817</v>
      </c>
      <c r="AA62" s="10">
        <v>8.9911919936592373</v>
      </c>
      <c r="AB62" s="5">
        <v>41.007194244604314</v>
      </c>
      <c r="AC62" s="35">
        <v>23.415065411631002</v>
      </c>
      <c r="AD62" s="10">
        <v>22.438535923237573</v>
      </c>
      <c r="AE62" s="10">
        <v>6.4630433705630406</v>
      </c>
      <c r="AF62" s="10">
        <v>9.5274229621999016</v>
      </c>
      <c r="AG62" s="10">
        <v>7.5747956721037735</v>
      </c>
      <c r="AH62" s="10">
        <v>10.548379459378733</v>
      </c>
      <c r="AI62" s="10">
        <v>16.609957793899337</v>
      </c>
      <c r="AJ62" s="10">
        <v>9.0660991734501852</v>
      </c>
      <c r="AK62" s="10">
        <v>79.006772009029348</v>
      </c>
      <c r="AL62" s="11">
        <v>65.146579804560261</v>
      </c>
    </row>
    <row r="63" spans="2:38" x14ac:dyDescent="0.2">
      <c r="B63" s="9" t="s">
        <v>114</v>
      </c>
      <c r="C63" s="17" t="s">
        <v>115</v>
      </c>
      <c r="D63" s="44" t="s">
        <v>123</v>
      </c>
      <c r="E63" s="67">
        <v>16671</v>
      </c>
      <c r="F63" s="10">
        <v>50.2</v>
      </c>
      <c r="G63" s="10">
        <v>49.8</v>
      </c>
      <c r="H63" s="10">
        <v>33.096664867000001</v>
      </c>
      <c r="I63" s="10">
        <v>33.4</v>
      </c>
      <c r="J63" s="10">
        <v>32.799999999999997</v>
      </c>
      <c r="K63" s="10">
        <v>6.7</v>
      </c>
      <c r="L63" s="10">
        <v>44.9</v>
      </c>
      <c r="M63" s="10">
        <v>4.9000000000000004</v>
      </c>
      <c r="N63" s="10">
        <v>16.399999999999999</v>
      </c>
      <c r="O63" s="5">
        <v>85.375286527906766</v>
      </c>
      <c r="P63" s="5">
        <v>80.830611040361092</v>
      </c>
      <c r="Q63" s="10">
        <v>11.1</v>
      </c>
      <c r="R63" s="10">
        <v>16.119399009999999</v>
      </c>
      <c r="S63" s="10">
        <v>1034.2196994849376</v>
      </c>
      <c r="T63" s="10">
        <v>0</v>
      </c>
      <c r="U63" s="10">
        <v>2.6206896551724137</v>
      </c>
      <c r="V63" s="10">
        <v>8.0500000000000007</v>
      </c>
      <c r="W63" s="10">
        <v>5.34</v>
      </c>
      <c r="X63" s="10">
        <v>24.888000000000002</v>
      </c>
      <c r="Y63" s="10">
        <v>18.75</v>
      </c>
      <c r="Z63" s="10">
        <v>19.148936170212767</v>
      </c>
      <c r="AA63" s="10">
        <v>8.0766526766319799</v>
      </c>
      <c r="AB63" s="5">
        <v>37.919463087248324</v>
      </c>
      <c r="AC63" s="35">
        <v>24.661307916080176</v>
      </c>
      <c r="AD63" s="10">
        <v>23.248912136703172</v>
      </c>
      <c r="AE63" s="10">
        <v>6.4757898045677544</v>
      </c>
      <c r="AF63" s="10">
        <v>9.1936019861098348</v>
      </c>
      <c r="AG63" s="10">
        <v>8.5650626434779458</v>
      </c>
      <c r="AH63" s="10">
        <v>14.323668375804457</v>
      </c>
      <c r="AI63" s="10">
        <v>14.874811056485168</v>
      </c>
      <c r="AJ63" s="10">
        <v>8.9052020996866244</v>
      </c>
      <c r="AK63" s="10">
        <v>78.692493946731233</v>
      </c>
      <c r="AL63" s="11">
        <v>48.858447488584474</v>
      </c>
    </row>
    <row r="64" spans="2:38" x14ac:dyDescent="0.2">
      <c r="B64" s="9">
        <v>68</v>
      </c>
      <c r="C64" s="17" t="s">
        <v>130</v>
      </c>
      <c r="D64" s="44" t="s">
        <v>123</v>
      </c>
      <c r="E64" s="67">
        <v>12513</v>
      </c>
      <c r="F64" s="10">
        <v>49.9</v>
      </c>
      <c r="G64" s="10">
        <v>50.1</v>
      </c>
      <c r="H64" s="10">
        <v>36.770518660999997</v>
      </c>
      <c r="I64" s="10">
        <v>37.4</v>
      </c>
      <c r="J64" s="10">
        <v>36.200000000000003</v>
      </c>
      <c r="K64" s="10">
        <v>132</v>
      </c>
      <c r="L64" s="10">
        <v>34.200000000000003</v>
      </c>
      <c r="M64" s="10">
        <v>14.6</v>
      </c>
      <c r="N64" s="10">
        <v>11.1</v>
      </c>
      <c r="O64" s="5">
        <v>85.77048908182725</v>
      </c>
      <c r="P64" s="5">
        <v>80.979336506128448</v>
      </c>
      <c r="Q64" s="10">
        <v>11.3</v>
      </c>
      <c r="R64" s="10">
        <v>40.520000000000003</v>
      </c>
      <c r="S64" s="10">
        <v>308.81046396841066</v>
      </c>
      <c r="T64" s="10">
        <v>0.33333333333333331</v>
      </c>
      <c r="U64" s="10">
        <v>1.1530398322851152</v>
      </c>
      <c r="V64" s="10">
        <v>6.02</v>
      </c>
      <c r="W64" s="10">
        <v>3.38</v>
      </c>
      <c r="X64" s="10">
        <v>27.523</v>
      </c>
      <c r="Y64" s="10">
        <v>19.774011299435028</v>
      </c>
      <c r="Z64" s="10">
        <v>9</v>
      </c>
      <c r="AA64" s="10">
        <v>15.990311543469183</v>
      </c>
      <c r="AB64" s="5">
        <v>38.392857142857146</v>
      </c>
      <c r="AC64" s="35">
        <v>23.902071671473237</v>
      </c>
      <c r="AD64" s="10">
        <v>25.762744805293593</v>
      </c>
      <c r="AE64" s="10">
        <v>3.7651082779480354</v>
      </c>
      <c r="AF64" s="10">
        <v>6.8062553147867559</v>
      </c>
      <c r="AG64" s="10">
        <v>6.0187646360525493</v>
      </c>
      <c r="AH64" s="10">
        <v>13.422378405629901</v>
      </c>
      <c r="AI64" s="10">
        <v>13.224351922395337</v>
      </c>
      <c r="AJ64" s="10">
        <v>7.8531075833052464</v>
      </c>
      <c r="AK64" s="10">
        <v>74.489795918367349</v>
      </c>
      <c r="AL64" s="11">
        <v>53.133274492497797</v>
      </c>
    </row>
    <row r="65" spans="1:38" ht="13.5" thickBot="1" x14ac:dyDescent="0.25">
      <c r="B65" s="12">
        <v>69</v>
      </c>
      <c r="C65" s="18" t="s">
        <v>155</v>
      </c>
      <c r="D65" s="48" t="s">
        <v>123</v>
      </c>
      <c r="E65" s="68">
        <v>11109</v>
      </c>
      <c r="F65" s="13">
        <v>51.9</v>
      </c>
      <c r="G65" s="13">
        <v>48.1</v>
      </c>
      <c r="H65" s="13">
        <v>36.513412547999998</v>
      </c>
      <c r="I65" s="13">
        <v>37.700000000000003</v>
      </c>
      <c r="J65" s="13">
        <v>35.200000000000003</v>
      </c>
      <c r="K65" s="13">
        <v>182.3</v>
      </c>
      <c r="L65" s="13">
        <v>37.9</v>
      </c>
      <c r="M65" s="13">
        <v>17</v>
      </c>
      <c r="N65" s="13">
        <v>16.899999999999999</v>
      </c>
      <c r="O65" s="21">
        <v>87.511699179629574</v>
      </c>
      <c r="P65" s="21">
        <v>81.855694915581225</v>
      </c>
      <c r="Q65" s="13">
        <v>24.1</v>
      </c>
      <c r="R65" s="13">
        <v>1.7562648299999999</v>
      </c>
      <c r="S65" s="13">
        <v>6325.3558405539561</v>
      </c>
      <c r="T65" s="13">
        <v>2.3333333333333335</v>
      </c>
      <c r="U65" s="13">
        <v>5.668016194331984</v>
      </c>
      <c r="V65" s="13">
        <v>8.2100000000000009</v>
      </c>
      <c r="W65" s="13">
        <v>8.0399999999999991</v>
      </c>
      <c r="X65" s="13">
        <v>31.806999999999999</v>
      </c>
      <c r="Y65" s="13">
        <v>37.878787878787875</v>
      </c>
      <c r="Z65" s="13">
        <v>27.184466019417474</v>
      </c>
      <c r="AA65" s="13">
        <v>3.0448789426026428</v>
      </c>
      <c r="AB65" s="21">
        <v>31.428571428571427</v>
      </c>
      <c r="AC65" s="36">
        <v>20.967837568356742</v>
      </c>
      <c r="AD65" s="13">
        <v>25.42771220077038</v>
      </c>
      <c r="AE65" s="13">
        <v>4.1983963070575561</v>
      </c>
      <c r="AF65" s="13">
        <v>6.476409326088767</v>
      </c>
      <c r="AG65" s="13">
        <v>5.3576510241707087</v>
      </c>
      <c r="AH65" s="13">
        <v>10.813052515020136</v>
      </c>
      <c r="AI65" s="13">
        <v>14.53092934954206</v>
      </c>
      <c r="AJ65" s="13">
        <v>9.1500101549747814</v>
      </c>
      <c r="AK65" s="13">
        <v>70.163934426229517</v>
      </c>
      <c r="AL65" s="14">
        <v>41.800947867298575</v>
      </c>
    </row>
    <row r="66" spans="1:38" ht="13.5" thickBot="1" x14ac:dyDescent="0.25">
      <c r="B66" s="3"/>
      <c r="C66" s="19"/>
      <c r="D66" s="19"/>
      <c r="E66" s="6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</row>
    <row r="67" spans="1:38" ht="13.5" thickBot="1" x14ac:dyDescent="0.25">
      <c r="B67" s="3"/>
      <c r="C67" s="165" t="s">
        <v>143</v>
      </c>
      <c r="D67" s="166"/>
      <c r="E67" s="87">
        <v>672155</v>
      </c>
      <c r="F67" s="88">
        <v>49.478914833632125</v>
      </c>
      <c r="G67" s="88">
        <v>50.521085166367897</v>
      </c>
      <c r="H67" s="88">
        <v>44.805919014312309</v>
      </c>
      <c r="I67" s="88">
        <v>46.324839921382676</v>
      </c>
      <c r="J67" s="88">
        <v>43.221313859178593</v>
      </c>
      <c r="K67" s="88" t="s">
        <v>227</v>
      </c>
      <c r="L67" s="88">
        <v>24.665384391210583</v>
      </c>
      <c r="M67" s="88">
        <v>32.041499096578654</v>
      </c>
      <c r="N67" s="88">
        <v>17.9085181245397</v>
      </c>
      <c r="O67" s="88">
        <v>86.79</v>
      </c>
      <c r="P67" s="88">
        <v>81.28</v>
      </c>
      <c r="Q67" s="92">
        <v>17.220629538542138</v>
      </c>
      <c r="R67" s="88">
        <v>9758.61613115</v>
      </c>
      <c r="S67" s="88">
        <f>E67/R67</f>
        <v>68.878106379699375</v>
      </c>
      <c r="T67" s="88">
        <v>1.0960451977401131</v>
      </c>
      <c r="U67" s="88">
        <v>6.0166473248229204</v>
      </c>
      <c r="V67" s="88">
        <v>9.567966101694914</v>
      </c>
      <c r="W67" s="88">
        <v>7.9</v>
      </c>
      <c r="X67" s="88">
        <v>30.955446243286101</v>
      </c>
      <c r="Y67" s="88">
        <v>39.80785957143987</v>
      </c>
      <c r="Z67" s="88">
        <v>19.343018770892257</v>
      </c>
      <c r="AA67" s="88">
        <v>33.984444169210946</v>
      </c>
      <c r="AB67" s="88">
        <v>35.443338074917001</v>
      </c>
      <c r="AC67" s="88">
        <v>29.2</v>
      </c>
      <c r="AD67" s="88">
        <v>30.2</v>
      </c>
      <c r="AE67" s="88">
        <v>6.2062652190629599</v>
      </c>
      <c r="AF67" s="88">
        <v>8.8260654625722896</v>
      </c>
      <c r="AG67" s="88">
        <v>7.7945805324145301</v>
      </c>
      <c r="AH67" s="88">
        <v>12.195518591225399</v>
      </c>
      <c r="AI67" s="88">
        <v>17.8038423727007</v>
      </c>
      <c r="AJ67" s="88">
        <v>8.6747661110824303</v>
      </c>
      <c r="AK67" s="88">
        <v>78.6406438191175</v>
      </c>
      <c r="AL67" s="121">
        <v>55.218437108886107</v>
      </c>
    </row>
    <row r="68" spans="1:38" x14ac:dyDescent="0.2">
      <c r="B68" s="6"/>
      <c r="C68" s="20"/>
      <c r="D68" s="20"/>
      <c r="E68" s="20"/>
      <c r="F68" s="20"/>
      <c r="G68" s="20"/>
      <c r="H68" s="120"/>
      <c r="I68" s="120"/>
      <c r="J68" s="120"/>
      <c r="K68" s="20"/>
      <c r="L68" s="20"/>
      <c r="M68" s="20"/>
      <c r="N68" s="20"/>
      <c r="O68" s="20"/>
      <c r="P68" s="20"/>
      <c r="Q68" s="20"/>
      <c r="R68" s="20"/>
      <c r="S68" s="20"/>
      <c r="T68" s="6"/>
      <c r="U68" s="16"/>
      <c r="V68" s="16"/>
      <c r="W68" s="16"/>
      <c r="X68" s="16"/>
      <c r="Y68" s="6"/>
      <c r="Z68" s="6"/>
      <c r="AA68" s="6"/>
    </row>
    <row r="69" spans="1:38" x14ac:dyDescent="0.2">
      <c r="B69" s="26" t="s">
        <v>232</v>
      </c>
      <c r="C69" s="26"/>
      <c r="D69" s="8"/>
      <c r="F69" s="26" t="s">
        <v>131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16"/>
      <c r="V69" s="16"/>
      <c r="W69" s="16"/>
      <c r="X69" s="16"/>
      <c r="Y69" s="8"/>
      <c r="Z69" s="8"/>
      <c r="AA69" s="8"/>
    </row>
    <row r="70" spans="1:38" x14ac:dyDescent="0.2">
      <c r="A70" s="52"/>
      <c r="B70" s="26" t="s">
        <v>233</v>
      </c>
      <c r="C70" s="8"/>
      <c r="D70" s="8"/>
      <c r="F70" s="53" t="s">
        <v>132</v>
      </c>
      <c r="G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16"/>
      <c r="V70" s="16"/>
      <c r="W70" s="16"/>
      <c r="X70" s="16"/>
      <c r="Y70" s="8"/>
      <c r="Z70" s="8"/>
      <c r="AA70" s="8"/>
    </row>
    <row r="71" spans="1:38" x14ac:dyDescent="0.2">
      <c r="A71" s="52"/>
      <c r="B71" s="26" t="s">
        <v>229</v>
      </c>
      <c r="C71" s="8"/>
      <c r="D71" s="8"/>
      <c r="F71" s="53" t="s">
        <v>133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16"/>
      <c r="V71" s="16"/>
      <c r="W71" s="16"/>
      <c r="X71" s="16"/>
      <c r="Y71" s="8"/>
      <c r="Z71" s="8"/>
      <c r="AA71" s="8"/>
    </row>
    <row r="72" spans="1:38" x14ac:dyDescent="0.2">
      <c r="A72" s="52"/>
      <c r="B72" s="26" t="s">
        <v>147</v>
      </c>
      <c r="C72" s="8"/>
      <c r="D72" s="8"/>
      <c r="F72" s="53" t="s">
        <v>134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16"/>
      <c r="V72" s="16"/>
      <c r="W72" s="16"/>
      <c r="X72" s="16"/>
      <c r="Y72" s="8"/>
      <c r="Z72" s="8"/>
      <c r="AA72" s="8"/>
    </row>
    <row r="73" spans="1:38" x14ac:dyDescent="0.2">
      <c r="B73" s="26" t="s">
        <v>148</v>
      </c>
      <c r="C73" s="8"/>
      <c r="D73" s="8"/>
      <c r="F73" s="53" t="s">
        <v>169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16"/>
      <c r="V73" s="16"/>
      <c r="W73" s="16"/>
      <c r="X73" s="16"/>
      <c r="Y73" s="8"/>
      <c r="Z73" s="8"/>
      <c r="AA73" s="8"/>
    </row>
    <row r="74" spans="1:38" x14ac:dyDescent="0.2">
      <c r="B74" s="26" t="s">
        <v>150</v>
      </c>
      <c r="C74" s="8"/>
      <c r="D74" s="8"/>
      <c r="F74" s="26" t="s">
        <v>156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16"/>
      <c r="V74" s="16"/>
      <c r="W74" s="16"/>
      <c r="X74" s="16"/>
      <c r="Y74" s="8"/>
      <c r="Z74" s="8"/>
      <c r="AA74" s="8"/>
    </row>
    <row r="75" spans="1:38" x14ac:dyDescent="0.2">
      <c r="B75" s="26" t="s">
        <v>234</v>
      </c>
      <c r="C75" s="8"/>
      <c r="D75" s="8"/>
      <c r="F75" s="26" t="s">
        <v>157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16"/>
      <c r="V75" s="16"/>
      <c r="W75" s="16"/>
      <c r="X75" s="16"/>
      <c r="Y75" s="8"/>
      <c r="Z75" s="8"/>
      <c r="AA75" s="8"/>
    </row>
    <row r="76" spans="1:38" x14ac:dyDescent="0.2">
      <c r="B76" s="26" t="s">
        <v>235</v>
      </c>
      <c r="C76" s="8"/>
      <c r="D76" s="8"/>
      <c r="F76" s="26" t="s">
        <v>158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16"/>
      <c r="V76" s="16"/>
      <c r="W76" s="16"/>
      <c r="X76" s="16"/>
      <c r="Y76" s="8"/>
      <c r="Z76" s="8"/>
      <c r="AA76" s="8"/>
    </row>
    <row r="77" spans="1:38" x14ac:dyDescent="0.2">
      <c r="B77" s="26" t="s">
        <v>225</v>
      </c>
      <c r="C77" s="8"/>
      <c r="D77" s="8"/>
      <c r="F77" s="28" t="s">
        <v>176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16"/>
      <c r="V77" s="16"/>
      <c r="W77" s="16"/>
      <c r="X77" s="16"/>
      <c r="Y77" s="8"/>
      <c r="Z77" s="8"/>
      <c r="AA77" s="8"/>
    </row>
    <row r="78" spans="1:38" x14ac:dyDescent="0.2">
      <c r="B78" s="26" t="s">
        <v>226</v>
      </c>
      <c r="C78" s="8"/>
      <c r="D78" s="8"/>
      <c r="F78" s="28" t="s">
        <v>177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6"/>
      <c r="X78" s="16"/>
      <c r="Y78" s="8"/>
      <c r="Z78" s="8"/>
      <c r="AA78" s="8"/>
    </row>
    <row r="79" spans="1:38" x14ac:dyDescent="0.2">
      <c r="C79" s="8"/>
      <c r="D79" s="8"/>
      <c r="F79" s="28" t="s">
        <v>178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6"/>
      <c r="X79" s="16"/>
      <c r="Y79" s="8"/>
      <c r="Z79" s="8"/>
      <c r="AA79" s="8"/>
    </row>
    <row r="80" spans="1:38" x14ac:dyDescent="0.2">
      <c r="C80" s="8"/>
      <c r="D80" s="8"/>
      <c r="F80" s="28" t="s">
        <v>179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6"/>
      <c r="X80" s="16"/>
      <c r="Y80" s="8"/>
      <c r="Z80" s="8"/>
      <c r="AA80" s="8"/>
    </row>
    <row r="81" spans="2:27" x14ac:dyDescent="0.2">
      <c r="C81" s="8"/>
      <c r="D81" s="8"/>
      <c r="F81" s="26" t="s">
        <v>180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27"/>
      <c r="Z81" s="27"/>
      <c r="AA81" s="27"/>
    </row>
    <row r="82" spans="2:27" x14ac:dyDescent="0.2">
      <c r="B82" s="26"/>
      <c r="C82" s="8"/>
      <c r="D82" s="8"/>
      <c r="E82" s="8"/>
      <c r="F82" s="26" t="s">
        <v>181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27"/>
      <c r="Z82" s="27"/>
      <c r="AA82" s="27"/>
    </row>
    <row r="83" spans="2:27" x14ac:dyDescent="0.2">
      <c r="B83" s="8"/>
      <c r="W83" s="16"/>
      <c r="X83" s="16"/>
      <c r="Y83" s="8"/>
      <c r="Z83" s="8"/>
      <c r="AA83" s="8"/>
    </row>
    <row r="84" spans="2:27" x14ac:dyDescent="0.2">
      <c r="B84" s="8"/>
      <c r="W84" s="15"/>
      <c r="X84" s="15"/>
      <c r="Z84" s="37"/>
      <c r="AA84" s="37"/>
    </row>
    <row r="85" spans="2:27" ht="42" customHeight="1" thickBo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6"/>
      <c r="O85" s="16"/>
      <c r="W85" s="15"/>
      <c r="X85" s="15"/>
      <c r="Z85" s="144"/>
      <c r="AA85" s="50"/>
    </row>
    <row r="86" spans="2:27" ht="39" customHeight="1" thickBot="1" x14ac:dyDescent="0.25">
      <c r="B86" s="8"/>
      <c r="C86" s="100"/>
      <c r="D86" s="167" t="s">
        <v>118</v>
      </c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9"/>
      <c r="W86" s="15"/>
      <c r="X86" s="15"/>
      <c r="Z86" s="144"/>
      <c r="AA86" s="50"/>
    </row>
    <row r="87" spans="2:27" ht="31.5" customHeight="1" x14ac:dyDescent="0.2">
      <c r="B87" s="8"/>
      <c r="C87" s="170" t="s">
        <v>127</v>
      </c>
      <c r="D87" s="147" t="s">
        <v>242</v>
      </c>
      <c r="E87" s="148"/>
      <c r="F87" s="147" t="s">
        <v>243</v>
      </c>
      <c r="G87" s="148"/>
      <c r="H87" s="147" t="s">
        <v>244</v>
      </c>
      <c r="I87" s="148"/>
      <c r="J87" s="147" t="s">
        <v>245</v>
      </c>
      <c r="K87" s="148"/>
      <c r="L87" s="147" t="s">
        <v>246</v>
      </c>
      <c r="M87" s="148"/>
      <c r="N87" s="172" t="s">
        <v>247</v>
      </c>
      <c r="O87" s="173"/>
      <c r="W87" s="15"/>
      <c r="X87" s="15"/>
      <c r="Z87" s="38"/>
      <c r="AA87" s="38"/>
    </row>
    <row r="88" spans="2:27" ht="12" customHeight="1" thickBot="1" x14ac:dyDescent="0.25">
      <c r="B88" s="8"/>
      <c r="C88" s="171"/>
      <c r="D88" s="101" t="s">
        <v>1</v>
      </c>
      <c r="E88" s="102" t="s">
        <v>2</v>
      </c>
      <c r="F88" s="101" t="s">
        <v>1</v>
      </c>
      <c r="G88" s="102" t="s">
        <v>2</v>
      </c>
      <c r="H88" s="101" t="s">
        <v>1</v>
      </c>
      <c r="I88" s="102" t="s">
        <v>2</v>
      </c>
      <c r="J88" s="101" t="s">
        <v>1</v>
      </c>
      <c r="K88" s="102" t="s">
        <v>2</v>
      </c>
      <c r="L88" s="103" t="s">
        <v>1</v>
      </c>
      <c r="M88" s="93" t="s">
        <v>2</v>
      </c>
      <c r="N88" s="103" t="s">
        <v>1</v>
      </c>
      <c r="O88" s="93" t="s">
        <v>2</v>
      </c>
      <c r="W88" s="6"/>
      <c r="X88" s="6"/>
      <c r="Z88" s="38"/>
      <c r="AA88" s="38"/>
    </row>
    <row r="89" spans="2:27" ht="25.5" x14ac:dyDescent="0.2">
      <c r="B89" s="8"/>
      <c r="C89" s="104" t="s">
        <v>128</v>
      </c>
      <c r="D89" s="105">
        <v>37.1</v>
      </c>
      <c r="E89" s="106">
        <v>25.7</v>
      </c>
      <c r="F89" s="106">
        <v>32.1</v>
      </c>
      <c r="G89" s="106">
        <v>22.8</v>
      </c>
      <c r="H89" s="106">
        <v>11.8</v>
      </c>
      <c r="I89" s="106">
        <v>24.4</v>
      </c>
      <c r="J89" s="106">
        <v>13.8</v>
      </c>
      <c r="K89" s="106">
        <v>16.8</v>
      </c>
      <c r="L89" s="106">
        <v>35.200000000000003</v>
      </c>
      <c r="M89" s="107">
        <v>16.899999999999999</v>
      </c>
      <c r="N89" s="107">
        <v>44</v>
      </c>
      <c r="O89" s="108">
        <v>56.3</v>
      </c>
      <c r="W89" s="6"/>
      <c r="X89" s="6"/>
      <c r="Z89" s="38"/>
      <c r="AA89" s="38"/>
    </row>
    <row r="90" spans="2:27" x14ac:dyDescent="0.2">
      <c r="B90" s="8"/>
      <c r="C90" s="109" t="s">
        <v>123</v>
      </c>
      <c r="D90" s="110">
        <v>30.6</v>
      </c>
      <c r="E90" s="111">
        <v>24.5</v>
      </c>
      <c r="F90" s="111">
        <v>23.5</v>
      </c>
      <c r="G90" s="111">
        <v>16.399999999999999</v>
      </c>
      <c r="H90" s="111">
        <v>9.3000000000000007</v>
      </c>
      <c r="I90" s="111">
        <v>25</v>
      </c>
      <c r="J90" s="111">
        <v>13.3</v>
      </c>
      <c r="K90" s="111">
        <v>24.9</v>
      </c>
      <c r="L90" s="111">
        <v>31.2</v>
      </c>
      <c r="M90" s="5">
        <v>23.8</v>
      </c>
      <c r="N90" s="5">
        <v>32.299999999999997</v>
      </c>
      <c r="O90" s="112">
        <v>57.1</v>
      </c>
      <c r="W90" s="6"/>
      <c r="X90" s="6"/>
      <c r="Z90" s="38"/>
      <c r="AA90" s="38"/>
    </row>
    <row r="91" spans="2:27" x14ac:dyDescent="0.2">
      <c r="B91" s="8"/>
      <c r="C91" s="109" t="s">
        <v>125</v>
      </c>
      <c r="D91" s="110">
        <v>33.200000000000003</v>
      </c>
      <c r="E91" s="111">
        <v>26.4</v>
      </c>
      <c r="F91" s="111">
        <v>22.3</v>
      </c>
      <c r="G91" s="111">
        <v>20.3</v>
      </c>
      <c r="H91" s="111">
        <v>6.7</v>
      </c>
      <c r="I91" s="111">
        <v>22.8</v>
      </c>
      <c r="J91" s="111">
        <v>12.9</v>
      </c>
      <c r="K91" s="111">
        <v>22.9</v>
      </c>
      <c r="L91" s="111">
        <v>21.3</v>
      </c>
      <c r="M91" s="5">
        <v>34.200000000000003</v>
      </c>
      <c r="N91" s="5">
        <v>36.9</v>
      </c>
      <c r="O91" s="112">
        <v>54.8</v>
      </c>
      <c r="W91" s="8"/>
      <c r="X91" s="8"/>
      <c r="Z91" s="40"/>
      <c r="AA91" s="40"/>
    </row>
    <row r="92" spans="2:27" ht="16.5" customHeight="1" thickBot="1" x14ac:dyDescent="0.25">
      <c r="B92" s="8"/>
      <c r="C92" s="109" t="s">
        <v>126</v>
      </c>
      <c r="D92" s="113">
        <v>31.5</v>
      </c>
      <c r="E92" s="114">
        <v>28</v>
      </c>
      <c r="F92" s="114">
        <v>31.7</v>
      </c>
      <c r="G92" s="114">
        <v>25.4</v>
      </c>
      <c r="H92" s="114">
        <v>5.0999999999999996</v>
      </c>
      <c r="I92" s="114">
        <v>21.9</v>
      </c>
      <c r="J92" s="114">
        <v>14.4</v>
      </c>
      <c r="K92" s="114">
        <v>17</v>
      </c>
      <c r="L92" s="114">
        <v>28.2</v>
      </c>
      <c r="M92" s="21">
        <v>16.7</v>
      </c>
      <c r="N92" s="21">
        <v>37</v>
      </c>
      <c r="O92" s="115">
        <v>66.900000000000006</v>
      </c>
      <c r="W92" s="8"/>
      <c r="X92" s="8"/>
      <c r="Z92" s="38"/>
      <c r="AA92" s="38"/>
    </row>
    <row r="93" spans="2:27" ht="13.5" thickBot="1" x14ac:dyDescent="0.25">
      <c r="B93" s="8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116"/>
      <c r="O93" s="116"/>
      <c r="W93" s="8"/>
      <c r="X93" s="8"/>
      <c r="Y93" s="39"/>
      <c r="Z93" s="39"/>
      <c r="AA93" s="39"/>
    </row>
    <row r="94" spans="2:27" ht="13.5" thickBot="1" x14ac:dyDescent="0.25">
      <c r="B94" s="8"/>
      <c r="C94" s="117" t="s">
        <v>139</v>
      </c>
      <c r="D94" s="118">
        <v>33.286844580701896</v>
      </c>
      <c r="E94" s="92">
        <v>25.525234469308629</v>
      </c>
      <c r="F94" s="92">
        <v>26.016200027939586</v>
      </c>
      <c r="G94" s="92">
        <v>19.426744041320386</v>
      </c>
      <c r="H94" s="92">
        <v>8.6254023490550544</v>
      </c>
      <c r="I94" s="92">
        <v>23.560199898143583</v>
      </c>
      <c r="J94" s="92">
        <v>13.134322235883577</v>
      </c>
      <c r="K94" s="92">
        <v>22.3972847333375</v>
      </c>
      <c r="L94" s="80">
        <v>30.057206144079899</v>
      </c>
      <c r="M94" s="92">
        <v>22.978204968944222</v>
      </c>
      <c r="N94" s="80">
        <v>34.801642799903689</v>
      </c>
      <c r="O94" s="119">
        <v>59.753027462034431</v>
      </c>
      <c r="W94" s="16"/>
      <c r="X94" s="16"/>
      <c r="Y94" s="8"/>
      <c r="Z94" s="8"/>
      <c r="AA94" s="8"/>
    </row>
    <row r="95" spans="2:27" x14ac:dyDescent="0.2">
      <c r="B95" s="8"/>
      <c r="O95" s="8"/>
      <c r="W95" s="16"/>
      <c r="X95" s="16"/>
      <c r="Y95" s="8"/>
      <c r="Z95" s="8"/>
      <c r="AA95" s="8"/>
    </row>
    <row r="96" spans="2:27" x14ac:dyDescent="0.2">
      <c r="B96" s="8"/>
      <c r="C96" s="26" t="s">
        <v>170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16"/>
      <c r="W96" s="8"/>
      <c r="X96" s="8"/>
      <c r="Y96" s="8"/>
      <c r="Z96" s="8"/>
      <c r="AA96" s="8"/>
    </row>
    <row r="97" spans="2:27" x14ac:dyDescent="0.2">
      <c r="B97" s="8"/>
      <c r="C97" s="26" t="s">
        <v>171</v>
      </c>
      <c r="D97" s="8"/>
      <c r="E97" s="8"/>
      <c r="F97" s="8"/>
      <c r="G97" s="8"/>
      <c r="H97" s="8"/>
      <c r="I97" s="8"/>
      <c r="J97" s="8"/>
      <c r="K97" s="8"/>
      <c r="L97" s="8"/>
      <c r="N97" s="16"/>
      <c r="O97" s="16"/>
      <c r="W97" s="8"/>
      <c r="X97" s="8"/>
      <c r="Y97" s="8"/>
      <c r="Z97" s="8"/>
      <c r="AA97" s="8"/>
    </row>
    <row r="98" spans="2:27" x14ac:dyDescent="0.2">
      <c r="B98" s="8"/>
      <c r="C98" s="26" t="s">
        <v>172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W98" s="8"/>
      <c r="X98" s="8"/>
      <c r="Y98" s="8"/>
      <c r="Z98" s="8"/>
      <c r="AA98" s="8"/>
    </row>
    <row r="99" spans="2:27" x14ac:dyDescent="0.2">
      <c r="B99" s="8"/>
      <c r="C99" s="26" t="s">
        <v>173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W99" s="8"/>
      <c r="X99" s="8"/>
      <c r="Y99" s="8"/>
      <c r="Z99" s="8"/>
      <c r="AA99" s="8"/>
    </row>
    <row r="100" spans="2:27" x14ac:dyDescent="0.2">
      <c r="B100" s="8"/>
      <c r="C100" s="26" t="s">
        <v>174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W100" s="8"/>
      <c r="X100" s="8"/>
      <c r="Y100" s="8"/>
      <c r="Z100" s="8"/>
      <c r="AA100" s="8"/>
    </row>
    <row r="101" spans="2:27" x14ac:dyDescent="0.2">
      <c r="B101" s="8"/>
      <c r="C101" s="26" t="s">
        <v>175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W101" s="8"/>
      <c r="X101" s="8"/>
      <c r="Y101" s="8"/>
      <c r="Z101" s="8"/>
      <c r="AA101" s="8"/>
    </row>
    <row r="102" spans="2:27" x14ac:dyDescent="0.2">
      <c r="B102" s="8"/>
      <c r="C102" s="26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W102" s="8"/>
      <c r="X102" s="8"/>
      <c r="Y102" s="8"/>
      <c r="Z102" s="8"/>
      <c r="AA102" s="8"/>
    </row>
    <row r="103" spans="2:27" x14ac:dyDescent="0.2">
      <c r="B103" s="8"/>
      <c r="C103" s="26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T103" s="27"/>
      <c r="U103" s="27"/>
      <c r="V103" s="27"/>
      <c r="W103" s="27"/>
      <c r="X103" s="27"/>
      <c r="Y103" s="8"/>
      <c r="Z103" s="8"/>
      <c r="AA103" s="8"/>
    </row>
    <row r="104" spans="2:27" x14ac:dyDescent="0.2">
      <c r="B104" s="8"/>
      <c r="C104" s="26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</sheetData>
  <mergeCells count="41">
    <mergeCell ref="C67:D67"/>
    <mergeCell ref="D86:O86"/>
    <mergeCell ref="C87:C88"/>
    <mergeCell ref="D87:E87"/>
    <mergeCell ref="F87:G87"/>
    <mergeCell ref="H87:I87"/>
    <mergeCell ref="J87:K87"/>
    <mergeCell ref="L87:M87"/>
    <mergeCell ref="N87:O87"/>
    <mergeCell ref="U5:U6"/>
    <mergeCell ref="E4:S4"/>
    <mergeCell ref="M5:M6"/>
    <mergeCell ref="N5:N6"/>
    <mergeCell ref="AI5:AJ5"/>
    <mergeCell ref="R5:R6"/>
    <mergeCell ref="Q5:Q6"/>
    <mergeCell ref="K5:K6"/>
    <mergeCell ref="AK4:AL4"/>
    <mergeCell ref="AK5:AK6"/>
    <mergeCell ref="W5:W6"/>
    <mergeCell ref="S5:S6"/>
    <mergeCell ref="Z85:Z86"/>
    <mergeCell ref="AB5:AB6"/>
    <mergeCell ref="AE5:AF5"/>
    <mergeCell ref="Y5:Z5"/>
    <mergeCell ref="AL5:AL6"/>
    <mergeCell ref="V5:V6"/>
    <mergeCell ref="AC5:AD5"/>
    <mergeCell ref="X5:X6"/>
    <mergeCell ref="T4:AA4"/>
    <mergeCell ref="AC4:AJ4"/>
    <mergeCell ref="AA5:AA6"/>
    <mergeCell ref="AG5:AH5"/>
    <mergeCell ref="B5:B6"/>
    <mergeCell ref="C5:C6"/>
    <mergeCell ref="D5:D6"/>
    <mergeCell ref="T5:T6"/>
    <mergeCell ref="E5:G5"/>
    <mergeCell ref="L5:L6"/>
    <mergeCell ref="H5:J5"/>
    <mergeCell ref="O5:P5"/>
  </mergeCells>
  <phoneticPr fontId="8" type="noConversion"/>
  <pageMargins left="0.75" right="0.75" top="0.31" bottom="0.33" header="0" footer="0"/>
  <pageSetup paperSize="9" scale="44" orientation="landscape" r:id="rId1"/>
  <headerFooter alignWithMargins="0"/>
  <colBreaks count="1" manualBreakCount="1">
    <brk id="24" max="11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3"/>
  <sheetViews>
    <sheetView workbookViewId="0"/>
  </sheetViews>
  <sheetFormatPr baseColWidth="10" defaultRowHeight="12.75" x14ac:dyDescent="0.2"/>
  <cols>
    <col min="1" max="1" width="4.85546875" style="1" customWidth="1"/>
    <col min="2" max="2" width="11.28515625" style="1" customWidth="1"/>
    <col min="3" max="3" width="23.28515625" style="1" customWidth="1"/>
    <col min="4" max="4" width="22.42578125" style="1" customWidth="1"/>
    <col min="5" max="7" width="11.85546875" style="1" customWidth="1"/>
    <col min="8" max="10" width="11" style="1" customWidth="1"/>
    <col min="11" max="16" width="12.7109375" style="1" customWidth="1"/>
    <col min="17" max="17" width="11.85546875" style="1" customWidth="1"/>
    <col min="18" max="18" width="11.42578125" style="1" customWidth="1"/>
    <col min="19" max="19" width="15.85546875" style="1" customWidth="1"/>
    <col min="20" max="20" width="14.7109375" style="1" customWidth="1"/>
    <col min="21" max="21" width="16.5703125" style="1" customWidth="1"/>
    <col min="22" max="22" width="15.7109375" style="1" customWidth="1"/>
    <col min="23" max="23" width="13.140625" style="1" customWidth="1"/>
    <col min="24" max="24" width="11.7109375" style="1" customWidth="1"/>
    <col min="25" max="25" width="16.7109375" style="1" customWidth="1"/>
    <col min="26" max="27" width="11.42578125" style="1" customWidth="1"/>
    <col min="28" max="28" width="10.7109375" style="1" customWidth="1"/>
    <col min="29" max="33" width="12.7109375" style="1" customWidth="1"/>
    <col min="34" max="34" width="16.42578125" style="1" customWidth="1"/>
    <col min="35" max="35" width="18.28515625" style="1" customWidth="1"/>
    <col min="36" max="16384" width="11.42578125" style="1"/>
  </cols>
  <sheetData>
    <row r="1" spans="2:35" ht="109.5" customHeight="1" x14ac:dyDescent="0.2"/>
    <row r="2" spans="2:35" ht="25.5" customHeight="1" x14ac:dyDescent="0.2">
      <c r="B2" s="22" t="s">
        <v>129</v>
      </c>
    </row>
    <row r="3" spans="2:35" ht="25.5" customHeight="1" thickBot="1" x14ac:dyDescent="0.25">
      <c r="B3" s="23" t="s">
        <v>187</v>
      </c>
    </row>
    <row r="4" spans="2:35" ht="12.75" customHeight="1" thickBot="1" x14ac:dyDescent="0.25">
      <c r="B4" s="2"/>
      <c r="C4" s="2"/>
      <c r="D4" s="2"/>
      <c r="E4" s="138" t="s">
        <v>135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39"/>
      <c r="R4" s="138" t="s">
        <v>154</v>
      </c>
      <c r="S4" s="159"/>
      <c r="T4" s="159"/>
      <c r="U4" s="159"/>
      <c r="V4" s="159"/>
      <c r="W4" s="159"/>
      <c r="X4" s="139"/>
      <c r="Y4" s="49" t="s">
        <v>118</v>
      </c>
      <c r="Z4" s="138" t="s">
        <v>119</v>
      </c>
      <c r="AA4" s="159"/>
      <c r="AB4" s="159"/>
      <c r="AC4" s="159"/>
      <c r="AD4" s="159"/>
      <c r="AE4" s="159"/>
      <c r="AF4" s="159"/>
      <c r="AG4" s="139"/>
      <c r="AH4" s="138" t="s">
        <v>120</v>
      </c>
      <c r="AI4" s="139"/>
    </row>
    <row r="5" spans="2:35" s="24" customFormat="1" ht="45.75" customHeight="1" x14ac:dyDescent="0.2">
      <c r="B5" s="123" t="s">
        <v>116</v>
      </c>
      <c r="C5" s="125" t="s">
        <v>117</v>
      </c>
      <c r="D5" s="127" t="s">
        <v>121</v>
      </c>
      <c r="E5" s="131" t="s">
        <v>188</v>
      </c>
      <c r="F5" s="132"/>
      <c r="G5" s="132"/>
      <c r="H5" s="131" t="s">
        <v>189</v>
      </c>
      <c r="I5" s="132"/>
      <c r="J5" s="135"/>
      <c r="K5" s="135" t="s">
        <v>190</v>
      </c>
      <c r="L5" s="133" t="s">
        <v>191</v>
      </c>
      <c r="M5" s="133" t="s">
        <v>192</v>
      </c>
      <c r="N5" s="131" t="s">
        <v>193</v>
      </c>
      <c r="O5" s="131" t="s">
        <v>151</v>
      </c>
      <c r="P5" s="135"/>
      <c r="Q5" s="135" t="s">
        <v>144</v>
      </c>
      <c r="R5" s="189" t="s">
        <v>194</v>
      </c>
      <c r="S5" s="189" t="s">
        <v>195</v>
      </c>
      <c r="T5" s="140" t="s">
        <v>196</v>
      </c>
      <c r="U5" s="193" t="s">
        <v>197</v>
      </c>
      <c r="V5" s="191" t="s">
        <v>198</v>
      </c>
      <c r="W5" s="192"/>
      <c r="X5" s="151" t="s">
        <v>199</v>
      </c>
      <c r="Y5" s="181" t="s">
        <v>200</v>
      </c>
      <c r="Z5" s="183" t="s">
        <v>201</v>
      </c>
      <c r="AA5" s="184"/>
      <c r="AB5" s="179" t="s">
        <v>202</v>
      </c>
      <c r="AC5" s="180"/>
      <c r="AD5" s="132" t="s">
        <v>203</v>
      </c>
      <c r="AE5" s="135"/>
      <c r="AF5" s="179" t="s">
        <v>204</v>
      </c>
      <c r="AG5" s="180"/>
      <c r="AH5" s="133" t="s">
        <v>205</v>
      </c>
      <c r="AI5" s="185" t="s">
        <v>206</v>
      </c>
    </row>
    <row r="6" spans="2:35" s="25" customFormat="1" ht="13.5" customHeight="1" thickBot="1" x14ac:dyDescent="0.25">
      <c r="B6" s="124"/>
      <c r="C6" s="126"/>
      <c r="D6" s="128"/>
      <c r="E6" s="62" t="s">
        <v>140</v>
      </c>
      <c r="F6" s="63" t="s">
        <v>142</v>
      </c>
      <c r="G6" s="65" t="s">
        <v>141</v>
      </c>
      <c r="H6" s="62" t="s">
        <v>140</v>
      </c>
      <c r="I6" s="70" t="s">
        <v>1</v>
      </c>
      <c r="J6" s="64" t="s">
        <v>2</v>
      </c>
      <c r="K6" s="164"/>
      <c r="L6" s="134"/>
      <c r="M6" s="134"/>
      <c r="N6" s="163"/>
      <c r="O6" s="62" t="s">
        <v>1</v>
      </c>
      <c r="P6" s="64" t="s">
        <v>2</v>
      </c>
      <c r="Q6" s="164"/>
      <c r="R6" s="190"/>
      <c r="S6" s="190"/>
      <c r="T6" s="141"/>
      <c r="U6" s="194"/>
      <c r="V6" s="4" t="s">
        <v>1</v>
      </c>
      <c r="W6" s="71" t="s">
        <v>2</v>
      </c>
      <c r="X6" s="152"/>
      <c r="Y6" s="182"/>
      <c r="Z6" s="72" t="s">
        <v>1</v>
      </c>
      <c r="AA6" s="73" t="s">
        <v>2</v>
      </c>
      <c r="AB6" s="74" t="s">
        <v>1</v>
      </c>
      <c r="AC6" s="75" t="s">
        <v>2</v>
      </c>
      <c r="AD6" s="76" t="s">
        <v>1</v>
      </c>
      <c r="AE6" s="73" t="s">
        <v>2</v>
      </c>
      <c r="AF6" s="76" t="s">
        <v>1</v>
      </c>
      <c r="AG6" s="73" t="s">
        <v>2</v>
      </c>
      <c r="AH6" s="134"/>
      <c r="AI6" s="186"/>
    </row>
    <row r="7" spans="2:35" x14ac:dyDescent="0.2">
      <c r="B7" s="45" t="s">
        <v>3</v>
      </c>
      <c r="C7" s="46" t="s">
        <v>4</v>
      </c>
      <c r="D7" s="51" t="s">
        <v>122</v>
      </c>
      <c r="E7" s="66">
        <v>9305</v>
      </c>
      <c r="F7" s="7">
        <v>49.5</v>
      </c>
      <c r="G7" s="7">
        <v>50.5</v>
      </c>
      <c r="H7" s="7">
        <v>44.9</v>
      </c>
      <c r="I7" s="7">
        <v>45.9</v>
      </c>
      <c r="J7" s="7">
        <v>44</v>
      </c>
      <c r="K7" s="29">
        <v>7.2</v>
      </c>
      <c r="L7" s="29">
        <v>21.3</v>
      </c>
      <c r="M7" s="29">
        <v>31.3</v>
      </c>
      <c r="N7" s="29">
        <v>11.9</v>
      </c>
      <c r="O7" s="7">
        <v>86.3</v>
      </c>
      <c r="P7" s="7">
        <v>79.900000000000006</v>
      </c>
      <c r="Q7" s="29">
        <v>60.810980929999999</v>
      </c>
      <c r="R7" s="10">
        <v>2.3391812865497075</v>
      </c>
      <c r="S7" s="29">
        <v>18.45</v>
      </c>
      <c r="T7" s="29">
        <v>12.2</v>
      </c>
      <c r="U7" s="29">
        <v>4.71</v>
      </c>
      <c r="V7" s="29">
        <v>44.47</v>
      </c>
      <c r="W7" s="29">
        <v>22.36</v>
      </c>
      <c r="X7" s="29">
        <v>64.498364052314585</v>
      </c>
      <c r="Y7" s="33">
        <v>17.391304347826086</v>
      </c>
      <c r="Z7" s="57">
        <v>32.527142938272497</v>
      </c>
      <c r="AA7" s="7">
        <v>30.533260217834332</v>
      </c>
      <c r="AB7" s="29">
        <v>6.6444810803276715</v>
      </c>
      <c r="AC7" s="29">
        <v>9.6966920837188457</v>
      </c>
      <c r="AD7" s="29">
        <v>2.6335877882709071</v>
      </c>
      <c r="AE7" s="29">
        <v>6.6522311087697013</v>
      </c>
      <c r="AF7" s="29">
        <v>16.351230391869169</v>
      </c>
      <c r="AG7" s="29">
        <v>8.7404180825926687</v>
      </c>
      <c r="AH7" s="29">
        <v>59.104477611940297</v>
      </c>
      <c r="AI7" s="47">
        <v>34.490084985835693</v>
      </c>
    </row>
    <row r="8" spans="2:35" x14ac:dyDescent="0.2">
      <c r="B8" s="9" t="s">
        <v>5</v>
      </c>
      <c r="C8" s="17" t="s">
        <v>6</v>
      </c>
      <c r="D8" s="44" t="s">
        <v>122</v>
      </c>
      <c r="E8" s="67">
        <v>6683</v>
      </c>
      <c r="F8" s="10">
        <v>47.6</v>
      </c>
      <c r="G8" s="10">
        <v>52.4</v>
      </c>
      <c r="H8" s="10">
        <v>44.3</v>
      </c>
      <c r="I8" s="10">
        <v>45.5</v>
      </c>
      <c r="J8" s="10">
        <v>43.1</v>
      </c>
      <c r="K8" s="10">
        <v>7.8</v>
      </c>
      <c r="L8" s="10">
        <v>27.6</v>
      </c>
      <c r="M8" s="10">
        <v>37</v>
      </c>
      <c r="N8" s="10">
        <v>7.7</v>
      </c>
      <c r="O8" s="10">
        <v>86.1</v>
      </c>
      <c r="P8" s="10">
        <v>80.099999999999994</v>
      </c>
      <c r="Q8" s="10">
        <v>136.85806081999999</v>
      </c>
      <c r="R8" s="10">
        <v>0</v>
      </c>
      <c r="S8" s="10">
        <v>6.5399999999999991</v>
      </c>
      <c r="T8" s="10">
        <v>7.65</v>
      </c>
      <c r="U8" s="10">
        <v>3.38</v>
      </c>
      <c r="V8" s="10">
        <v>27.42</v>
      </c>
      <c r="W8" s="10">
        <v>20.57</v>
      </c>
      <c r="X8" s="10">
        <v>66.404821471875962</v>
      </c>
      <c r="Y8" s="5">
        <v>35.849056603773583</v>
      </c>
      <c r="Z8" s="35">
        <v>33.522666868015705</v>
      </c>
      <c r="AA8" s="10">
        <v>29.54109215588749</v>
      </c>
      <c r="AB8" s="10">
        <v>4.0455150347820252</v>
      </c>
      <c r="AC8" s="10">
        <v>7.4971614882840054</v>
      </c>
      <c r="AD8" s="10">
        <v>2.8367759778479718</v>
      </c>
      <c r="AE8" s="10">
        <v>4.8110386300730656</v>
      </c>
      <c r="AF8" s="10">
        <v>14.035888160573343</v>
      </c>
      <c r="AG8" s="10">
        <v>7.4075983695039547</v>
      </c>
      <c r="AH8" s="10">
        <v>66.666666666666657</v>
      </c>
      <c r="AI8" s="11">
        <v>34.402654867256636</v>
      </c>
    </row>
    <row r="9" spans="2:35" x14ac:dyDescent="0.2">
      <c r="B9" s="9" t="s">
        <v>7</v>
      </c>
      <c r="C9" s="17" t="s">
        <v>8</v>
      </c>
      <c r="D9" s="44" t="s">
        <v>122</v>
      </c>
      <c r="E9" s="67">
        <v>8240</v>
      </c>
      <c r="F9" s="10">
        <v>47.5</v>
      </c>
      <c r="G9" s="10">
        <v>52.5</v>
      </c>
      <c r="H9" s="10">
        <v>43.7</v>
      </c>
      <c r="I9" s="10">
        <v>44</v>
      </c>
      <c r="J9" s="10">
        <v>43.4</v>
      </c>
      <c r="K9" s="10">
        <v>8.6999999999999993</v>
      </c>
      <c r="L9" s="10">
        <v>25.9</v>
      </c>
      <c r="M9" s="10">
        <v>32.4</v>
      </c>
      <c r="N9" s="10">
        <v>10.3</v>
      </c>
      <c r="O9" s="10">
        <v>86.3</v>
      </c>
      <c r="P9" s="10">
        <v>80.400000000000006</v>
      </c>
      <c r="Q9" s="10">
        <v>349.83988327999998</v>
      </c>
      <c r="R9" s="10">
        <v>1.5873015873015872</v>
      </c>
      <c r="S9" s="10">
        <v>9.7100000000000009</v>
      </c>
      <c r="T9" s="10">
        <v>7.24</v>
      </c>
      <c r="U9" s="10">
        <v>6.57</v>
      </c>
      <c r="V9" s="10">
        <v>32.130000000000003</v>
      </c>
      <c r="W9" s="10">
        <v>22.95</v>
      </c>
      <c r="X9" s="10">
        <v>59.585942689391366</v>
      </c>
      <c r="Y9" s="5">
        <v>34.848484848484851</v>
      </c>
      <c r="Z9" s="35">
        <v>35.608478586357201</v>
      </c>
      <c r="AA9" s="10">
        <v>33.195743755068136</v>
      </c>
      <c r="AB9" s="10">
        <v>5.5703371789328147</v>
      </c>
      <c r="AC9" s="10">
        <v>9.201755662581089</v>
      </c>
      <c r="AD9" s="10">
        <v>3.3688157751455914</v>
      </c>
      <c r="AE9" s="10">
        <v>7.1807177992873958</v>
      </c>
      <c r="AF9" s="10">
        <v>13.13678432505686</v>
      </c>
      <c r="AG9" s="10">
        <v>8.3259610299276758</v>
      </c>
      <c r="AH9" s="10">
        <v>72.821576763485467</v>
      </c>
      <c r="AI9" s="11">
        <v>51.760299625468164</v>
      </c>
    </row>
    <row r="10" spans="2:35" x14ac:dyDescent="0.2">
      <c r="B10" s="9" t="s">
        <v>9</v>
      </c>
      <c r="C10" s="17" t="s">
        <v>10</v>
      </c>
      <c r="D10" s="44" t="s">
        <v>122</v>
      </c>
      <c r="E10" s="67">
        <v>4053</v>
      </c>
      <c r="F10" s="10">
        <v>49.8</v>
      </c>
      <c r="G10" s="10">
        <v>53.2</v>
      </c>
      <c r="H10" s="10">
        <v>45.3</v>
      </c>
      <c r="I10" s="10">
        <v>45.1</v>
      </c>
      <c r="J10" s="10">
        <v>45.4</v>
      </c>
      <c r="K10" s="10">
        <v>6.5</v>
      </c>
      <c r="L10" s="10">
        <v>26.5</v>
      </c>
      <c r="M10" s="10">
        <v>40.1</v>
      </c>
      <c r="N10" s="10">
        <v>7</v>
      </c>
      <c r="O10" s="10">
        <v>84.9</v>
      </c>
      <c r="P10" s="10">
        <v>79.5</v>
      </c>
      <c r="Q10" s="10">
        <v>175.01389621000001</v>
      </c>
      <c r="R10" s="10">
        <v>0</v>
      </c>
      <c r="S10" s="10">
        <v>10.039999999999999</v>
      </c>
      <c r="T10" s="10">
        <v>6.99</v>
      </c>
      <c r="U10" s="10">
        <v>4.8099999999999996</v>
      </c>
      <c r="V10" s="10">
        <v>37.01</v>
      </c>
      <c r="W10" s="10">
        <v>21.26</v>
      </c>
      <c r="X10" s="10">
        <v>66.248536646876431</v>
      </c>
      <c r="Y10" s="5">
        <v>16.666666666666664</v>
      </c>
      <c r="Z10" s="35">
        <v>33.414674849267875</v>
      </c>
      <c r="AA10" s="10">
        <v>32.290118247127417</v>
      </c>
      <c r="AB10" s="10">
        <v>5.3435975609626505</v>
      </c>
      <c r="AC10" s="10">
        <v>8.661396654231357</v>
      </c>
      <c r="AD10" s="10">
        <v>4.4626664617455143</v>
      </c>
      <c r="AE10" s="10">
        <v>10.257574563038082</v>
      </c>
      <c r="AF10" s="10">
        <v>11.561123113258681</v>
      </c>
      <c r="AG10" s="10">
        <v>7.3558667988258257</v>
      </c>
      <c r="AH10" s="10">
        <v>74.615384615384613</v>
      </c>
      <c r="AI10" s="11">
        <v>50</v>
      </c>
    </row>
    <row r="11" spans="2:35" x14ac:dyDescent="0.2">
      <c r="B11" s="9" t="s">
        <v>11</v>
      </c>
      <c r="C11" s="17" t="s">
        <v>12</v>
      </c>
      <c r="D11" s="44" t="s">
        <v>122</v>
      </c>
      <c r="E11" s="67">
        <v>8563</v>
      </c>
      <c r="F11" s="10">
        <v>49.3</v>
      </c>
      <c r="G11" s="10">
        <v>50.7</v>
      </c>
      <c r="H11" s="10">
        <v>44.3</v>
      </c>
      <c r="I11" s="10">
        <v>45.1</v>
      </c>
      <c r="J11" s="10">
        <v>43.6</v>
      </c>
      <c r="K11" s="10">
        <v>7.3</v>
      </c>
      <c r="L11" s="10">
        <v>25.1</v>
      </c>
      <c r="M11" s="10">
        <v>35.299999999999997</v>
      </c>
      <c r="N11" s="10">
        <v>9.4</v>
      </c>
      <c r="O11" s="10">
        <v>85.1</v>
      </c>
      <c r="P11" s="10">
        <v>78.8</v>
      </c>
      <c r="Q11" s="10">
        <v>184.52947054000001</v>
      </c>
      <c r="R11" s="10">
        <v>1.3440860215053763</v>
      </c>
      <c r="S11" s="10">
        <v>11.02</v>
      </c>
      <c r="T11" s="10">
        <v>5.61</v>
      </c>
      <c r="U11" s="10">
        <v>4.16</v>
      </c>
      <c r="V11" s="10">
        <v>28.28</v>
      </c>
      <c r="W11" s="10">
        <v>12.5</v>
      </c>
      <c r="X11" s="10">
        <v>57.588792124132276</v>
      </c>
      <c r="Y11" s="5">
        <v>31.506849315068493</v>
      </c>
      <c r="Z11" s="35">
        <v>35.010103309555895</v>
      </c>
      <c r="AA11" s="10">
        <v>34.166941172913475</v>
      </c>
      <c r="AB11" s="10">
        <v>4.117728374620345</v>
      </c>
      <c r="AC11" s="10">
        <v>8.2917708474556928</v>
      </c>
      <c r="AD11" s="10">
        <v>3.7474353221147907</v>
      </c>
      <c r="AE11" s="10">
        <v>5.2675697079872332</v>
      </c>
      <c r="AF11" s="10">
        <v>11.943866705409523</v>
      </c>
      <c r="AG11" s="10">
        <v>7.0121576383927824</v>
      </c>
      <c r="AH11" s="10">
        <v>70.938215102974837</v>
      </c>
      <c r="AI11" s="11">
        <v>62.109090909090916</v>
      </c>
    </row>
    <row r="12" spans="2:35" x14ac:dyDescent="0.2">
      <c r="B12" s="9" t="s">
        <v>13</v>
      </c>
      <c r="C12" s="17" t="s">
        <v>14</v>
      </c>
      <c r="D12" s="44" t="s">
        <v>122</v>
      </c>
      <c r="E12" s="67">
        <v>8423</v>
      </c>
      <c r="F12" s="10">
        <v>49.5</v>
      </c>
      <c r="G12" s="10">
        <v>50.5</v>
      </c>
      <c r="H12" s="10">
        <v>45.2</v>
      </c>
      <c r="I12" s="10">
        <v>46.4</v>
      </c>
      <c r="J12" s="10">
        <v>44</v>
      </c>
      <c r="K12" s="10">
        <v>7.7</v>
      </c>
      <c r="L12" s="10">
        <v>24.3</v>
      </c>
      <c r="M12" s="10">
        <v>36.700000000000003</v>
      </c>
      <c r="N12" s="10">
        <v>10.7</v>
      </c>
      <c r="O12" s="10">
        <v>85.9</v>
      </c>
      <c r="P12" s="10">
        <v>79.099999999999994</v>
      </c>
      <c r="Q12" s="10">
        <v>390.00346475999999</v>
      </c>
      <c r="R12" s="10">
        <v>1.4880952380952379</v>
      </c>
      <c r="S12" s="10">
        <v>9.0500000000000007</v>
      </c>
      <c r="T12" s="10">
        <v>5.27</v>
      </c>
      <c r="U12" s="10">
        <v>5.46</v>
      </c>
      <c r="V12" s="10">
        <v>31.4</v>
      </c>
      <c r="W12" s="10">
        <v>19.350000000000001</v>
      </c>
      <c r="X12" s="10">
        <v>41.526944089118835</v>
      </c>
      <c r="Y12" s="5">
        <v>31.746031746031743</v>
      </c>
      <c r="Z12" s="35">
        <v>39.281146179402</v>
      </c>
      <c r="AA12" s="10">
        <v>32.260647301977691</v>
      </c>
      <c r="AB12" s="10">
        <v>4.565583822482906</v>
      </c>
      <c r="AC12" s="10">
        <v>8.4139843576499054</v>
      </c>
      <c r="AD12" s="10">
        <v>1.9658239792351415</v>
      </c>
      <c r="AE12" s="10">
        <v>5.3377289731058468</v>
      </c>
      <c r="AF12" s="10">
        <v>13.319870043507693</v>
      </c>
      <c r="AG12" s="10">
        <v>7.956764702344751</v>
      </c>
      <c r="AH12" s="10">
        <v>68.865979381443296</v>
      </c>
      <c r="AI12" s="11">
        <v>52.777777777777779</v>
      </c>
    </row>
    <row r="13" spans="2:35" x14ac:dyDescent="0.2">
      <c r="B13" s="9" t="s">
        <v>15</v>
      </c>
      <c r="C13" s="17" t="s">
        <v>16</v>
      </c>
      <c r="D13" s="44" t="s">
        <v>122</v>
      </c>
      <c r="E13" s="67">
        <v>5435</v>
      </c>
      <c r="F13" s="10">
        <v>48.1</v>
      </c>
      <c r="G13" s="10">
        <v>51.9</v>
      </c>
      <c r="H13" s="10">
        <v>44.3</v>
      </c>
      <c r="I13" s="10">
        <v>44</v>
      </c>
      <c r="J13" s="10">
        <v>44.6</v>
      </c>
      <c r="K13" s="10">
        <v>8.8000000000000007</v>
      </c>
      <c r="L13" s="10">
        <v>24.7</v>
      </c>
      <c r="M13" s="10">
        <v>33.700000000000003</v>
      </c>
      <c r="N13" s="10">
        <v>8.4</v>
      </c>
      <c r="O13" s="10">
        <v>86.1</v>
      </c>
      <c r="P13" s="10">
        <v>78.900000000000006</v>
      </c>
      <c r="Q13" s="10">
        <v>262.07551732000002</v>
      </c>
      <c r="R13" s="10">
        <v>2.2675736961451247</v>
      </c>
      <c r="S13" s="10">
        <v>10.24</v>
      </c>
      <c r="T13" s="10">
        <v>6.66</v>
      </c>
      <c r="U13" s="10">
        <v>5.95</v>
      </c>
      <c r="V13" s="10">
        <v>29.22</v>
      </c>
      <c r="W13" s="10">
        <v>25.56</v>
      </c>
      <c r="X13" s="10">
        <v>64.581892952996682</v>
      </c>
      <c r="Y13" s="5">
        <v>39.534883720930232</v>
      </c>
      <c r="Z13" s="35">
        <v>36.880069040697677</v>
      </c>
      <c r="AA13" s="10">
        <v>39.389541591406442</v>
      </c>
      <c r="AB13" s="10">
        <v>6.1141734073466782</v>
      </c>
      <c r="AC13" s="10">
        <v>10.236566950956686</v>
      </c>
      <c r="AD13" s="10">
        <v>2.4894797377145821</v>
      </c>
      <c r="AE13" s="10">
        <v>5.8161733417457144</v>
      </c>
      <c r="AF13" s="10">
        <v>14.554029880781778</v>
      </c>
      <c r="AG13" s="10">
        <v>8.1076730988976191</v>
      </c>
      <c r="AH13" s="10">
        <v>69.916434540389972</v>
      </c>
      <c r="AI13" s="11">
        <v>51.512195121951223</v>
      </c>
    </row>
    <row r="14" spans="2:35" x14ac:dyDescent="0.2">
      <c r="B14" s="9" t="s">
        <v>17</v>
      </c>
      <c r="C14" s="17" t="s">
        <v>18</v>
      </c>
      <c r="D14" s="44" t="s">
        <v>123</v>
      </c>
      <c r="E14" s="67">
        <v>3411</v>
      </c>
      <c r="F14" s="10">
        <v>46.5</v>
      </c>
      <c r="G14" s="10">
        <v>53.5</v>
      </c>
      <c r="H14" s="10">
        <v>46</v>
      </c>
      <c r="I14" s="10">
        <v>46.1</v>
      </c>
      <c r="J14" s="10">
        <v>45.9</v>
      </c>
      <c r="K14" s="10">
        <v>6.2</v>
      </c>
      <c r="L14" s="10">
        <v>22.9</v>
      </c>
      <c r="M14" s="10">
        <v>36.6</v>
      </c>
      <c r="N14" s="10">
        <v>5.6</v>
      </c>
      <c r="O14" s="10">
        <v>87</v>
      </c>
      <c r="P14" s="10">
        <v>81.5</v>
      </c>
      <c r="Q14" s="10">
        <v>281.49105036000003</v>
      </c>
      <c r="R14" s="10">
        <v>0</v>
      </c>
      <c r="S14" s="10">
        <v>7.1099999999999994</v>
      </c>
      <c r="T14" s="10">
        <v>5.57</v>
      </c>
      <c r="U14" s="10">
        <v>4.8</v>
      </c>
      <c r="V14" s="10">
        <v>22.5</v>
      </c>
      <c r="W14" s="10">
        <v>22.4</v>
      </c>
      <c r="X14" s="10">
        <v>67.461385693032767</v>
      </c>
      <c r="Y14" s="5">
        <v>38.461538461538467</v>
      </c>
      <c r="Z14" s="35">
        <v>31.05700904392765</v>
      </c>
      <c r="AA14" s="10">
        <v>31.019464270459906</v>
      </c>
      <c r="AB14" s="10">
        <v>3.5800572824391921</v>
      </c>
      <c r="AC14" s="10">
        <v>7.6579153404700238</v>
      </c>
      <c r="AD14" s="10">
        <v>2.6753945489774877</v>
      </c>
      <c r="AE14" s="10">
        <v>4.595452709980786</v>
      </c>
      <c r="AF14" s="10">
        <v>13.464136593991768</v>
      </c>
      <c r="AG14" s="10">
        <v>7.278145161814054</v>
      </c>
      <c r="AH14" s="10">
        <v>73.68421052631578</v>
      </c>
      <c r="AI14" s="11">
        <v>51.820128479657392</v>
      </c>
    </row>
    <row r="15" spans="2:35" x14ac:dyDescent="0.2">
      <c r="B15" s="9" t="s">
        <v>19</v>
      </c>
      <c r="C15" s="17" t="s">
        <v>20</v>
      </c>
      <c r="D15" s="44" t="s">
        <v>124</v>
      </c>
      <c r="E15" s="67">
        <v>2211</v>
      </c>
      <c r="F15" s="10">
        <v>45</v>
      </c>
      <c r="G15" s="10">
        <v>55</v>
      </c>
      <c r="H15" s="10">
        <v>50.9</v>
      </c>
      <c r="I15" s="10">
        <v>51.8</v>
      </c>
      <c r="J15" s="10">
        <v>50.1</v>
      </c>
      <c r="K15" s="10">
        <v>7.6</v>
      </c>
      <c r="L15" s="10">
        <v>16.3</v>
      </c>
      <c r="M15" s="10">
        <v>52.4</v>
      </c>
      <c r="N15" s="10">
        <v>5.5</v>
      </c>
      <c r="O15" s="10">
        <v>86.7</v>
      </c>
      <c r="P15" s="10">
        <v>80.2</v>
      </c>
      <c r="Q15" s="10">
        <v>424.12972818000003</v>
      </c>
      <c r="R15" s="10">
        <v>0</v>
      </c>
      <c r="S15" s="10">
        <v>8.26</v>
      </c>
      <c r="T15" s="10">
        <v>5.63</v>
      </c>
      <c r="U15" s="10">
        <v>5.08</v>
      </c>
      <c r="V15" s="10">
        <v>36.229999999999997</v>
      </c>
      <c r="W15" s="10">
        <v>19</v>
      </c>
      <c r="X15" s="10">
        <v>57.80935299118611</v>
      </c>
      <c r="Y15" s="5">
        <v>23.076923076923077</v>
      </c>
      <c r="Z15" s="35">
        <v>32.570912614517262</v>
      </c>
      <c r="AA15" s="10">
        <v>29.496373988928962</v>
      </c>
      <c r="AB15" s="10">
        <v>4.0769760884690873</v>
      </c>
      <c r="AC15" s="10">
        <v>8.4097721386993953</v>
      </c>
      <c r="AD15" s="10">
        <v>2.986204247572247</v>
      </c>
      <c r="AE15" s="10">
        <v>7.5786253048855601</v>
      </c>
      <c r="AF15" s="10">
        <v>13.682863987966588</v>
      </c>
      <c r="AG15" s="10">
        <v>7.3449247298294988</v>
      </c>
      <c r="AH15" s="10">
        <v>79.710144927536234</v>
      </c>
      <c r="AI15" s="11">
        <v>63.395225464190986</v>
      </c>
    </row>
    <row r="16" spans="2:35" x14ac:dyDescent="0.2">
      <c r="B16" s="9" t="s">
        <v>21</v>
      </c>
      <c r="C16" s="17" t="s">
        <v>22</v>
      </c>
      <c r="D16" s="44" t="s">
        <v>124</v>
      </c>
      <c r="E16" s="67">
        <v>4528</v>
      </c>
      <c r="F16" s="10">
        <v>47.3</v>
      </c>
      <c r="G16" s="10">
        <v>52.7</v>
      </c>
      <c r="H16" s="10">
        <v>43.6</v>
      </c>
      <c r="I16" s="10">
        <v>44</v>
      </c>
      <c r="J16" s="10">
        <v>43.2</v>
      </c>
      <c r="K16" s="10">
        <v>8.5</v>
      </c>
      <c r="L16" s="10">
        <v>24.1</v>
      </c>
      <c r="M16" s="10">
        <v>30.4</v>
      </c>
      <c r="N16" s="10">
        <v>13.8</v>
      </c>
      <c r="O16" s="10">
        <v>87.5</v>
      </c>
      <c r="P16" s="10">
        <v>80.5</v>
      </c>
      <c r="Q16" s="10">
        <v>443.53270880000002</v>
      </c>
      <c r="R16" s="10">
        <v>0</v>
      </c>
      <c r="S16" s="10">
        <v>12.5</v>
      </c>
      <c r="T16" s="10">
        <v>13.05</v>
      </c>
      <c r="U16" s="10">
        <v>7.6</v>
      </c>
      <c r="V16" s="10">
        <v>38.18</v>
      </c>
      <c r="W16" s="10">
        <v>25</v>
      </c>
      <c r="X16" s="10">
        <v>44.77711180203066</v>
      </c>
      <c r="Y16" s="5">
        <v>60.714285714285708</v>
      </c>
      <c r="Z16" s="35">
        <v>32.570912614517262</v>
      </c>
      <c r="AA16" s="10">
        <v>29.496373988928962</v>
      </c>
      <c r="AB16" s="10">
        <v>6.4966540905639718</v>
      </c>
      <c r="AC16" s="10">
        <v>9.6173293244497593</v>
      </c>
      <c r="AD16" s="10">
        <v>2.69968979473499</v>
      </c>
      <c r="AE16" s="10">
        <v>12.044675655559926</v>
      </c>
      <c r="AF16" s="10">
        <v>15.384054629501909</v>
      </c>
      <c r="AG16" s="10">
        <v>9.4702427914547158</v>
      </c>
      <c r="AH16" s="10">
        <v>82.879377431906619</v>
      </c>
      <c r="AI16" s="11">
        <v>43.645484949832777</v>
      </c>
    </row>
    <row r="17" spans="2:35" x14ac:dyDescent="0.2">
      <c r="B17" s="9" t="s">
        <v>23</v>
      </c>
      <c r="C17" s="17" t="s">
        <v>24</v>
      </c>
      <c r="D17" s="44" t="s">
        <v>123</v>
      </c>
      <c r="E17" s="67">
        <v>15341</v>
      </c>
      <c r="F17" s="10">
        <v>49.6</v>
      </c>
      <c r="G17" s="10">
        <v>50.4</v>
      </c>
      <c r="H17" s="10">
        <v>39.1</v>
      </c>
      <c r="I17" s="10">
        <v>39.9</v>
      </c>
      <c r="J17" s="10">
        <v>38.4</v>
      </c>
      <c r="K17" s="10">
        <v>7.6</v>
      </c>
      <c r="L17" s="10">
        <v>29.9</v>
      </c>
      <c r="M17" s="10">
        <v>19</v>
      </c>
      <c r="N17" s="10">
        <v>10.199999999999999</v>
      </c>
      <c r="O17" s="10">
        <v>86.4</v>
      </c>
      <c r="P17" s="10">
        <v>81.900000000000006</v>
      </c>
      <c r="Q17" s="10">
        <v>185.1716716</v>
      </c>
      <c r="R17" s="10">
        <v>1.199040767386091</v>
      </c>
      <c r="S17" s="10">
        <v>9.11</v>
      </c>
      <c r="T17" s="10">
        <v>7.15</v>
      </c>
      <c r="U17" s="10">
        <v>4.18</v>
      </c>
      <c r="V17" s="10">
        <v>31.34</v>
      </c>
      <c r="W17" s="10">
        <v>14.22</v>
      </c>
      <c r="X17" s="10">
        <v>62.308143397248315</v>
      </c>
      <c r="Y17" s="5">
        <v>23.577235772357724</v>
      </c>
      <c r="Z17" s="35">
        <v>25.042000122714615</v>
      </c>
      <c r="AA17" s="10">
        <v>22.1941845483897</v>
      </c>
      <c r="AB17" s="10">
        <v>4.7339075905157584</v>
      </c>
      <c r="AC17" s="10">
        <v>8.5467708627785051</v>
      </c>
      <c r="AD17" s="10">
        <v>4.5618143604183761</v>
      </c>
      <c r="AE17" s="10">
        <v>7.5883114882175624</v>
      </c>
      <c r="AF17" s="10">
        <v>16.674704576275737</v>
      </c>
      <c r="AG17" s="10">
        <v>9.6485105514803617</v>
      </c>
      <c r="AH17" s="10">
        <v>73.975044563279852</v>
      </c>
      <c r="AI17" s="11">
        <v>52.214452214452209</v>
      </c>
    </row>
    <row r="18" spans="2:35" x14ac:dyDescent="0.2">
      <c r="B18" s="9" t="s">
        <v>25</v>
      </c>
      <c r="C18" s="17" t="s">
        <v>26</v>
      </c>
      <c r="D18" s="44" t="s">
        <v>123</v>
      </c>
      <c r="E18" s="67">
        <v>12391</v>
      </c>
      <c r="F18" s="10">
        <v>50.6</v>
      </c>
      <c r="G18" s="10">
        <v>49.4</v>
      </c>
      <c r="H18" s="10">
        <v>43.4</v>
      </c>
      <c r="I18" s="10">
        <v>44.2</v>
      </c>
      <c r="J18" s="10">
        <v>42.6</v>
      </c>
      <c r="K18" s="10">
        <v>5.8</v>
      </c>
      <c r="L18" s="10">
        <v>20.399999999999999</v>
      </c>
      <c r="M18" s="10">
        <v>26.8</v>
      </c>
      <c r="N18" s="10">
        <v>12.3</v>
      </c>
      <c r="O18" s="10">
        <v>87.4</v>
      </c>
      <c r="P18" s="10">
        <v>79.5</v>
      </c>
      <c r="Q18" s="10">
        <v>42.911600329999999</v>
      </c>
      <c r="R18" s="10">
        <v>3.7369207772795221</v>
      </c>
      <c r="S18" s="10">
        <v>9.4</v>
      </c>
      <c r="T18" s="10">
        <v>10.24</v>
      </c>
      <c r="U18" s="10">
        <v>4.93</v>
      </c>
      <c r="V18" s="10">
        <v>28.66</v>
      </c>
      <c r="W18" s="10">
        <v>16.43</v>
      </c>
      <c r="X18" s="10">
        <v>47.578691179008516</v>
      </c>
      <c r="Y18" s="5">
        <v>30.37974683544304</v>
      </c>
      <c r="Z18" s="35">
        <v>28.607989317903641</v>
      </c>
      <c r="AA18" s="10">
        <v>26.092257414348687</v>
      </c>
      <c r="AB18" s="10">
        <v>6.0705810689195765</v>
      </c>
      <c r="AC18" s="10">
        <v>9.6376624118867102</v>
      </c>
      <c r="AD18" s="10">
        <v>3.4837118805572942</v>
      </c>
      <c r="AE18" s="10">
        <v>7.0640327199663986</v>
      </c>
      <c r="AF18" s="10">
        <v>16.60220167756389</v>
      </c>
      <c r="AG18" s="10">
        <v>8.9032823828872907</v>
      </c>
      <c r="AH18" s="10">
        <v>73.848069738480689</v>
      </c>
      <c r="AI18" s="11">
        <v>49.264705882352942</v>
      </c>
    </row>
    <row r="19" spans="2:35" x14ac:dyDescent="0.2">
      <c r="B19" s="9" t="s">
        <v>27</v>
      </c>
      <c r="C19" s="17" t="s">
        <v>28</v>
      </c>
      <c r="D19" s="44" t="s">
        <v>123</v>
      </c>
      <c r="E19" s="67">
        <v>19541</v>
      </c>
      <c r="F19" s="10">
        <v>51.6</v>
      </c>
      <c r="G19" s="10">
        <v>48.4</v>
      </c>
      <c r="H19" s="10">
        <v>42.7</v>
      </c>
      <c r="I19" s="10">
        <v>44.2</v>
      </c>
      <c r="J19" s="10">
        <v>41.2</v>
      </c>
      <c r="K19" s="10">
        <v>8.6999999999999993</v>
      </c>
      <c r="L19" s="10">
        <v>20.9</v>
      </c>
      <c r="M19" s="10">
        <v>26.6</v>
      </c>
      <c r="N19" s="10">
        <v>19</v>
      </c>
      <c r="O19" s="10">
        <v>85.6</v>
      </c>
      <c r="P19" s="10">
        <v>79.5</v>
      </c>
      <c r="Q19" s="10">
        <v>1.6420329599999999</v>
      </c>
      <c r="R19" s="10">
        <v>3.4465780403742001</v>
      </c>
      <c r="S19" s="10">
        <v>17.650000000000002</v>
      </c>
      <c r="T19" s="10">
        <v>11.79</v>
      </c>
      <c r="U19" s="10">
        <v>6.72</v>
      </c>
      <c r="V19" s="10">
        <v>34.78</v>
      </c>
      <c r="W19" s="10">
        <v>15.67</v>
      </c>
      <c r="X19" s="10">
        <v>0</v>
      </c>
      <c r="Y19" s="5">
        <v>34.482758620689658</v>
      </c>
      <c r="Z19" s="35">
        <v>41.960646002783967</v>
      </c>
      <c r="AA19" s="10">
        <v>38.361514085569794</v>
      </c>
      <c r="AB19" s="10">
        <v>6.1494212845392369</v>
      </c>
      <c r="AC19" s="10">
        <v>9.9574791739218238</v>
      </c>
      <c r="AD19" s="10">
        <v>4.0039177992954587</v>
      </c>
      <c r="AE19" s="10">
        <v>7.5037077853286647</v>
      </c>
      <c r="AF19" s="10">
        <v>18.235818985973403</v>
      </c>
      <c r="AG19" s="10">
        <v>10.446289938966951</v>
      </c>
      <c r="AH19" s="10">
        <v>63.755102040816325</v>
      </c>
      <c r="AI19" s="11">
        <v>49.388077378602446</v>
      </c>
    </row>
    <row r="20" spans="2:35" x14ac:dyDescent="0.2">
      <c r="B20" s="9" t="s">
        <v>29</v>
      </c>
      <c r="C20" s="17" t="s">
        <v>30</v>
      </c>
      <c r="D20" s="44" t="s">
        <v>123</v>
      </c>
      <c r="E20" s="67">
        <v>15163</v>
      </c>
      <c r="F20" s="10">
        <v>48.9</v>
      </c>
      <c r="G20" s="10">
        <v>51.1</v>
      </c>
      <c r="H20" s="10">
        <v>38.9</v>
      </c>
      <c r="I20" s="10">
        <v>39.1</v>
      </c>
      <c r="J20" s="10">
        <v>38.799999999999997</v>
      </c>
      <c r="K20" s="10">
        <v>8.6</v>
      </c>
      <c r="L20" s="10">
        <v>29.1</v>
      </c>
      <c r="M20" s="10">
        <v>18.8</v>
      </c>
      <c r="N20" s="10">
        <v>18</v>
      </c>
      <c r="O20" s="10">
        <v>86</v>
      </c>
      <c r="P20" s="10">
        <v>79.599999999999994</v>
      </c>
      <c r="Q20" s="10">
        <v>127.62502673</v>
      </c>
      <c r="R20" s="10">
        <v>6.9881201956673653</v>
      </c>
      <c r="S20" s="10">
        <v>17.23</v>
      </c>
      <c r="T20" s="10">
        <v>11.65</v>
      </c>
      <c r="U20" s="10">
        <v>8.77</v>
      </c>
      <c r="V20" s="10">
        <v>32.520000000000003</v>
      </c>
      <c r="W20" s="10">
        <v>16.77</v>
      </c>
      <c r="X20" s="10">
        <v>37.329489292021549</v>
      </c>
      <c r="Y20" s="5">
        <v>42.857142857142854</v>
      </c>
      <c r="Z20" s="35">
        <v>32.223695342646664</v>
      </c>
      <c r="AA20" s="10">
        <v>33.045535542822435</v>
      </c>
      <c r="AB20" s="10">
        <v>7.7158325796598453</v>
      </c>
      <c r="AC20" s="10">
        <v>12.021880907943146</v>
      </c>
      <c r="AD20" s="10">
        <v>4.6486480319484986</v>
      </c>
      <c r="AE20" s="10">
        <v>12.209555752732399</v>
      </c>
      <c r="AF20" s="10">
        <v>15.354055494325216</v>
      </c>
      <c r="AG20" s="10">
        <v>8.6434664691275316</v>
      </c>
      <c r="AH20" s="10">
        <v>75.829383886255926</v>
      </c>
      <c r="AI20" s="11">
        <v>48.475120385232742</v>
      </c>
    </row>
    <row r="21" spans="2:35" x14ac:dyDescent="0.2">
      <c r="B21" s="9" t="s">
        <v>31</v>
      </c>
      <c r="C21" s="17" t="s">
        <v>0</v>
      </c>
      <c r="D21" s="44" t="s">
        <v>123</v>
      </c>
      <c r="E21" s="67">
        <v>8217</v>
      </c>
      <c r="F21" s="10">
        <v>48.9</v>
      </c>
      <c r="G21" s="10">
        <v>51.1</v>
      </c>
      <c r="H21" s="10">
        <v>39.700000000000003</v>
      </c>
      <c r="I21" s="10">
        <v>40.200000000000003</v>
      </c>
      <c r="J21" s="10">
        <v>39.200000000000003</v>
      </c>
      <c r="K21" s="10">
        <v>6.4</v>
      </c>
      <c r="L21" s="10">
        <v>29.2</v>
      </c>
      <c r="M21" s="10">
        <v>20.2</v>
      </c>
      <c r="N21" s="10">
        <v>10.9</v>
      </c>
      <c r="O21" s="10">
        <v>87.1</v>
      </c>
      <c r="P21" s="10">
        <v>79.599999999999994</v>
      </c>
      <c r="Q21" s="10">
        <v>178.00108144000001</v>
      </c>
      <c r="R21" s="10">
        <v>4.9200492004920049</v>
      </c>
      <c r="S21" s="10">
        <v>10.53</v>
      </c>
      <c r="T21" s="10">
        <v>9.7899999999999991</v>
      </c>
      <c r="U21" s="10">
        <v>5.9</v>
      </c>
      <c r="V21" s="10">
        <v>30.11</v>
      </c>
      <c r="W21" s="10">
        <v>16.04</v>
      </c>
      <c r="X21" s="10">
        <v>29.359869626702238</v>
      </c>
      <c r="Y21" s="5">
        <v>28.000000000000004</v>
      </c>
      <c r="Z21" s="35">
        <v>29.609366627371127</v>
      </c>
      <c r="AA21" s="10">
        <v>26.418445991634641</v>
      </c>
      <c r="AB21" s="10">
        <v>5.8532471627960758</v>
      </c>
      <c r="AC21" s="10">
        <v>7.5151361777189178</v>
      </c>
      <c r="AD21" s="10">
        <v>3.6723116775038323</v>
      </c>
      <c r="AE21" s="10">
        <v>3.6850319054131129</v>
      </c>
      <c r="AF21" s="10">
        <v>15.177258181243543</v>
      </c>
      <c r="AG21" s="10">
        <v>7.7033158403965674</v>
      </c>
      <c r="AH21" s="10">
        <v>72.53731343283583</v>
      </c>
      <c r="AI21" s="11">
        <v>34.233128834355831</v>
      </c>
    </row>
    <row r="22" spans="2:35" x14ac:dyDescent="0.2">
      <c r="B22" s="9" t="s">
        <v>32</v>
      </c>
      <c r="C22" s="17" t="s">
        <v>33</v>
      </c>
      <c r="D22" s="44" t="s">
        <v>123</v>
      </c>
      <c r="E22" s="67">
        <v>11994</v>
      </c>
      <c r="F22" s="10">
        <v>50.5</v>
      </c>
      <c r="G22" s="10">
        <v>49.5</v>
      </c>
      <c r="H22" s="10">
        <v>42.9</v>
      </c>
      <c r="I22" s="10">
        <v>44.1</v>
      </c>
      <c r="J22" s="10">
        <v>41.6</v>
      </c>
      <c r="K22" s="10">
        <v>7.9</v>
      </c>
      <c r="L22" s="10">
        <v>24.7</v>
      </c>
      <c r="M22" s="10">
        <v>32.700000000000003</v>
      </c>
      <c r="N22" s="10">
        <v>28.6</v>
      </c>
      <c r="O22" s="10">
        <v>84.6</v>
      </c>
      <c r="P22" s="10">
        <v>80</v>
      </c>
      <c r="Q22" s="10">
        <v>1.5151298899999999</v>
      </c>
      <c r="R22" s="10">
        <v>7.2689511941848393</v>
      </c>
      <c r="S22" s="10">
        <v>34.06</v>
      </c>
      <c r="T22" s="10">
        <v>16.309999999999999</v>
      </c>
      <c r="U22" s="10">
        <v>13.12</v>
      </c>
      <c r="V22" s="10">
        <v>39.880000000000003</v>
      </c>
      <c r="W22" s="10">
        <v>18.02</v>
      </c>
      <c r="X22" s="10">
        <v>0</v>
      </c>
      <c r="Y22" s="5">
        <v>41.954022988505749</v>
      </c>
      <c r="Z22" s="35">
        <v>34.310338066755897</v>
      </c>
      <c r="AA22" s="10">
        <v>36.090329141661876</v>
      </c>
      <c r="AB22" s="10">
        <v>6.7809253579511166</v>
      </c>
      <c r="AC22" s="10">
        <v>9.759617675929583</v>
      </c>
      <c r="AD22" s="10">
        <v>4.6586528942001948</v>
      </c>
      <c r="AE22" s="10">
        <v>8.3155890080178381</v>
      </c>
      <c r="AF22" s="10">
        <v>15.892805861898751</v>
      </c>
      <c r="AG22" s="10">
        <v>8.0141346922124477</v>
      </c>
      <c r="AH22" s="10">
        <v>81.949458483754512</v>
      </c>
      <c r="AI22" s="11">
        <v>53.896406906206252</v>
      </c>
    </row>
    <row r="23" spans="2:35" x14ac:dyDescent="0.2">
      <c r="B23" s="9" t="s">
        <v>34</v>
      </c>
      <c r="C23" s="17" t="s">
        <v>35</v>
      </c>
      <c r="D23" s="44" t="s">
        <v>123</v>
      </c>
      <c r="E23" s="67">
        <v>25739</v>
      </c>
      <c r="F23" s="10">
        <v>51.5</v>
      </c>
      <c r="G23" s="10">
        <v>48.5</v>
      </c>
      <c r="H23" s="10">
        <v>42.3</v>
      </c>
      <c r="I23" s="10">
        <v>43.6</v>
      </c>
      <c r="J23" s="10">
        <v>40.799999999999997</v>
      </c>
      <c r="K23" s="10">
        <v>5.2</v>
      </c>
      <c r="L23" s="10">
        <v>23.1</v>
      </c>
      <c r="M23" s="10">
        <v>24.8</v>
      </c>
      <c r="N23" s="10">
        <v>20.3</v>
      </c>
      <c r="O23" s="10">
        <v>85.4</v>
      </c>
      <c r="P23" s="10">
        <v>78.599999999999994</v>
      </c>
      <c r="Q23" s="10">
        <v>1.28064457</v>
      </c>
      <c r="R23" s="10">
        <v>4.0650406504065035</v>
      </c>
      <c r="S23" s="10">
        <v>30.01</v>
      </c>
      <c r="T23" s="10">
        <v>14.17</v>
      </c>
      <c r="U23" s="10">
        <v>10.65</v>
      </c>
      <c r="V23" s="10">
        <v>41.85</v>
      </c>
      <c r="W23" s="10">
        <v>16.399999999999999</v>
      </c>
      <c r="X23" s="10">
        <v>0</v>
      </c>
      <c r="Y23" s="5">
        <v>40.517241379310342</v>
      </c>
      <c r="Z23" s="35">
        <v>32.24963403621198</v>
      </c>
      <c r="AA23" s="10">
        <v>31.766612217128049</v>
      </c>
      <c r="AB23" s="10">
        <v>6.6298675327018879</v>
      </c>
      <c r="AC23" s="10">
        <v>9.8805482237377582</v>
      </c>
      <c r="AD23" s="10">
        <v>5.2592269670266543</v>
      </c>
      <c r="AE23" s="10">
        <v>6.9156101402817001</v>
      </c>
      <c r="AF23" s="10">
        <v>16.5533441525914</v>
      </c>
      <c r="AG23" s="10">
        <v>9.011466819890579</v>
      </c>
      <c r="AH23" s="10">
        <v>73.606662395900074</v>
      </c>
      <c r="AI23" s="11">
        <v>45.596913300045394</v>
      </c>
    </row>
    <row r="24" spans="2:35" x14ac:dyDescent="0.2">
      <c r="B24" s="9" t="s">
        <v>36</v>
      </c>
      <c r="C24" s="17" t="s">
        <v>37</v>
      </c>
      <c r="D24" s="44" t="s">
        <v>123</v>
      </c>
      <c r="E24" s="67">
        <v>19450</v>
      </c>
      <c r="F24" s="10">
        <v>51.7</v>
      </c>
      <c r="G24" s="10">
        <v>48.3</v>
      </c>
      <c r="H24" s="10">
        <v>46.5</v>
      </c>
      <c r="I24" s="10">
        <v>47.8</v>
      </c>
      <c r="J24" s="10">
        <v>45.1</v>
      </c>
      <c r="K24" s="10">
        <v>5.2</v>
      </c>
      <c r="L24" s="10">
        <v>21.1</v>
      </c>
      <c r="M24" s="10">
        <v>40.1</v>
      </c>
      <c r="N24" s="10">
        <v>16</v>
      </c>
      <c r="O24" s="10">
        <v>86.3</v>
      </c>
      <c r="P24" s="10">
        <v>79.599999999999994</v>
      </c>
      <c r="Q24" s="10">
        <v>3.77203417</v>
      </c>
      <c r="R24" s="10">
        <v>3.6764705882352939</v>
      </c>
      <c r="S24" s="10">
        <v>21.71</v>
      </c>
      <c r="T24" s="10">
        <v>13.59</v>
      </c>
      <c r="U24" s="10">
        <v>8.4</v>
      </c>
      <c r="V24" s="10">
        <v>42.47</v>
      </c>
      <c r="W24" s="10">
        <v>20.03</v>
      </c>
      <c r="X24" s="10">
        <v>7.9915412500716432</v>
      </c>
      <c r="Y24" s="5">
        <v>37.5</v>
      </c>
      <c r="Z24" s="35">
        <v>37.918189095198706</v>
      </c>
      <c r="AA24" s="10">
        <v>32.772643553017559</v>
      </c>
      <c r="AB24" s="10">
        <v>6.7844521839383862</v>
      </c>
      <c r="AC24" s="10">
        <v>10.704307051870691</v>
      </c>
      <c r="AD24" s="10">
        <v>3.8118778500146031</v>
      </c>
      <c r="AE24" s="10">
        <v>8.1334055354361716</v>
      </c>
      <c r="AF24" s="10">
        <v>17.017770029166694</v>
      </c>
      <c r="AG24" s="10">
        <v>9.2411242991786811</v>
      </c>
      <c r="AH24" s="10">
        <v>68.896925858951178</v>
      </c>
      <c r="AI24" s="11">
        <v>54.795539033457253</v>
      </c>
    </row>
    <row r="25" spans="2:35" x14ac:dyDescent="0.2">
      <c r="B25" s="9" t="s">
        <v>38</v>
      </c>
      <c r="C25" s="17" t="s">
        <v>39</v>
      </c>
      <c r="D25" s="44" t="s">
        <v>123</v>
      </c>
      <c r="E25" s="67">
        <v>15288</v>
      </c>
      <c r="F25" s="10">
        <v>52.6</v>
      </c>
      <c r="G25" s="10">
        <v>47.4</v>
      </c>
      <c r="H25" s="10">
        <v>45.9</v>
      </c>
      <c r="I25" s="10">
        <v>47.8</v>
      </c>
      <c r="J25" s="10">
        <v>43.9</v>
      </c>
      <c r="K25" s="10">
        <v>5.2</v>
      </c>
      <c r="L25" s="10">
        <v>15.4</v>
      </c>
      <c r="M25" s="10">
        <v>30.9</v>
      </c>
      <c r="N25" s="10">
        <v>16.399999999999999</v>
      </c>
      <c r="O25" s="10">
        <v>86.9</v>
      </c>
      <c r="P25" s="10">
        <v>78.900000000000006</v>
      </c>
      <c r="Q25" s="10">
        <v>1.1319806200000002</v>
      </c>
      <c r="R25" s="10">
        <v>4.287245444801715</v>
      </c>
      <c r="S25" s="10">
        <v>17.21</v>
      </c>
      <c r="T25" s="10">
        <v>11.75</v>
      </c>
      <c r="U25" s="10">
        <v>9.3800000000000008</v>
      </c>
      <c r="V25" s="10">
        <v>46.52</v>
      </c>
      <c r="W25" s="10">
        <v>17.670000000000002</v>
      </c>
      <c r="X25" s="10">
        <v>0</v>
      </c>
      <c r="Y25" s="5">
        <v>24.675324675324674</v>
      </c>
      <c r="Z25" s="35">
        <v>27.239682615325961</v>
      </c>
      <c r="AA25" s="10">
        <v>24.287366153567945</v>
      </c>
      <c r="AB25" s="10">
        <v>4.5604881650250606</v>
      </c>
      <c r="AC25" s="10">
        <v>7.9797709031295421</v>
      </c>
      <c r="AD25" s="10">
        <v>2.2307104149509684</v>
      </c>
      <c r="AE25" s="10">
        <v>5.5720955607271456</v>
      </c>
      <c r="AF25" s="10">
        <v>15.914846239021625</v>
      </c>
      <c r="AG25" s="10">
        <v>10.700869957191754</v>
      </c>
      <c r="AH25" s="10">
        <v>63.939393939393938</v>
      </c>
      <c r="AI25" s="11">
        <v>47.89828749351323</v>
      </c>
    </row>
    <row r="26" spans="2:35" x14ac:dyDescent="0.2">
      <c r="B26" s="9" t="s">
        <v>40</v>
      </c>
      <c r="C26" s="17" t="s">
        <v>41</v>
      </c>
      <c r="D26" s="44" t="s">
        <v>123</v>
      </c>
      <c r="E26" s="67">
        <v>23687</v>
      </c>
      <c r="F26" s="10">
        <v>53.9</v>
      </c>
      <c r="G26" s="10">
        <v>46.1</v>
      </c>
      <c r="H26" s="10">
        <v>42.3</v>
      </c>
      <c r="I26" s="10">
        <v>44.4</v>
      </c>
      <c r="J26" s="10">
        <v>39.9</v>
      </c>
      <c r="K26" s="10">
        <v>11</v>
      </c>
      <c r="L26" s="10">
        <v>27.9</v>
      </c>
      <c r="M26" s="10">
        <v>30.6</v>
      </c>
      <c r="N26" s="10">
        <v>14.6</v>
      </c>
      <c r="O26" s="10">
        <v>86.9</v>
      </c>
      <c r="P26" s="10">
        <v>81.2</v>
      </c>
      <c r="Q26" s="10">
        <v>2.2545122900000001</v>
      </c>
      <c r="R26" s="10">
        <v>2.0050125313283207</v>
      </c>
      <c r="S26" s="10">
        <v>16.61</v>
      </c>
      <c r="T26" s="10">
        <v>8.18</v>
      </c>
      <c r="U26" s="10">
        <v>7.31</v>
      </c>
      <c r="V26" s="10">
        <v>39.159999999999997</v>
      </c>
      <c r="W26" s="10">
        <v>17.809999999999999</v>
      </c>
      <c r="X26" s="10">
        <v>2.3719387969786423</v>
      </c>
      <c r="Y26" s="5">
        <v>30.894308943089431</v>
      </c>
      <c r="Z26" s="35">
        <v>22.263344101946632</v>
      </c>
      <c r="AA26" s="10">
        <v>22.838357215469092</v>
      </c>
      <c r="AB26" s="10">
        <v>3.8068510718247288</v>
      </c>
      <c r="AC26" s="10">
        <v>7.1841452376427508</v>
      </c>
      <c r="AD26" s="10">
        <v>2.3969174284772405</v>
      </c>
      <c r="AE26" s="10">
        <v>5.5381822807084369</v>
      </c>
      <c r="AF26" s="10">
        <v>16.327593402214244</v>
      </c>
      <c r="AG26" s="10">
        <v>10.304548111708316</v>
      </c>
      <c r="AH26" s="10">
        <v>63.6</v>
      </c>
      <c r="AI26" s="11">
        <v>37.680731779285928</v>
      </c>
    </row>
    <row r="27" spans="2:35" x14ac:dyDescent="0.2">
      <c r="B27" s="9" t="s">
        <v>42</v>
      </c>
      <c r="C27" s="17" t="s">
        <v>43</v>
      </c>
      <c r="D27" s="44" t="s">
        <v>123</v>
      </c>
      <c r="E27" s="67">
        <v>15758</v>
      </c>
      <c r="F27" s="10">
        <v>52.7</v>
      </c>
      <c r="G27" s="10">
        <v>47.3</v>
      </c>
      <c r="H27" s="10">
        <v>42.9</v>
      </c>
      <c r="I27" s="10">
        <v>44.8</v>
      </c>
      <c r="J27" s="10">
        <v>40.700000000000003</v>
      </c>
      <c r="K27" s="10">
        <v>9.3000000000000007</v>
      </c>
      <c r="L27" s="10">
        <v>20.9</v>
      </c>
      <c r="M27" s="10">
        <v>28.8</v>
      </c>
      <c r="N27" s="10">
        <v>32.6</v>
      </c>
      <c r="O27" s="10">
        <v>86.9</v>
      </c>
      <c r="P27" s="10">
        <v>80.099999999999994</v>
      </c>
      <c r="Q27" s="10">
        <v>2.2982496800000001</v>
      </c>
      <c r="R27" s="10">
        <v>9.0759075907590745</v>
      </c>
      <c r="S27" s="10">
        <v>28.310000000000002</v>
      </c>
      <c r="T27" s="10">
        <v>13.06</v>
      </c>
      <c r="U27" s="10">
        <v>11.87</v>
      </c>
      <c r="V27" s="10">
        <v>46.94</v>
      </c>
      <c r="W27" s="10">
        <v>19.5</v>
      </c>
      <c r="X27" s="10">
        <v>0</v>
      </c>
      <c r="Y27" s="5">
        <v>33.734939759036145</v>
      </c>
      <c r="Z27" s="35">
        <v>37.63471492873218</v>
      </c>
      <c r="AA27" s="10">
        <v>42.677245505017893</v>
      </c>
      <c r="AB27" s="10">
        <v>5.8504999333522081</v>
      </c>
      <c r="AC27" s="10">
        <v>9.3597235274963708</v>
      </c>
      <c r="AD27" s="10">
        <v>3.7090747371903965</v>
      </c>
      <c r="AE27" s="10">
        <v>7.481088531033615</v>
      </c>
      <c r="AF27" s="10">
        <v>16.282583974649892</v>
      </c>
      <c r="AG27" s="10">
        <v>9.6385685954474809</v>
      </c>
      <c r="AH27" s="10">
        <v>72.131147540983605</v>
      </c>
      <c r="AI27" s="11">
        <v>52.576808721506438</v>
      </c>
    </row>
    <row r="28" spans="2:35" x14ac:dyDescent="0.2">
      <c r="B28" s="9" t="s">
        <v>44</v>
      </c>
      <c r="C28" s="17" t="s">
        <v>45</v>
      </c>
      <c r="D28" s="44" t="s">
        <v>123</v>
      </c>
      <c r="E28" s="67">
        <v>16510</v>
      </c>
      <c r="F28" s="10">
        <v>53.5</v>
      </c>
      <c r="G28" s="10">
        <v>46.5</v>
      </c>
      <c r="H28" s="10">
        <v>48.8</v>
      </c>
      <c r="I28" s="10">
        <v>50.3</v>
      </c>
      <c r="J28" s="10">
        <v>47.1</v>
      </c>
      <c r="K28" s="10">
        <v>6.8</v>
      </c>
      <c r="L28" s="10">
        <v>19</v>
      </c>
      <c r="M28" s="10">
        <v>60.4</v>
      </c>
      <c r="N28" s="10">
        <v>13.8</v>
      </c>
      <c r="O28" s="10">
        <v>87.6</v>
      </c>
      <c r="P28" s="10">
        <v>82.6</v>
      </c>
      <c r="Q28" s="10">
        <v>2.1047155399999999</v>
      </c>
      <c r="R28" s="10">
        <v>0.94966761633428298</v>
      </c>
      <c r="S28" s="10">
        <v>9.2799999999999994</v>
      </c>
      <c r="T28" s="10">
        <v>6.46</v>
      </c>
      <c r="U28" s="10">
        <v>6.84</v>
      </c>
      <c r="V28" s="10">
        <v>38.299999999999997</v>
      </c>
      <c r="W28" s="10">
        <v>14.77</v>
      </c>
      <c r="X28" s="10">
        <v>0.63758690262311191</v>
      </c>
      <c r="Y28" s="5">
        <v>31.2</v>
      </c>
      <c r="Z28" s="35">
        <v>24.033120149785344</v>
      </c>
      <c r="AA28" s="10">
        <v>28.526083148599433</v>
      </c>
      <c r="AB28" s="10">
        <v>3.3866832526311126</v>
      </c>
      <c r="AC28" s="10">
        <v>7.0736062516420652</v>
      </c>
      <c r="AD28" s="10">
        <v>2.7041659855097189</v>
      </c>
      <c r="AE28" s="10">
        <v>7.1634190282911341</v>
      </c>
      <c r="AF28" s="10">
        <v>16.890833203963975</v>
      </c>
      <c r="AG28" s="10">
        <v>9.5956471553085638</v>
      </c>
      <c r="AH28" s="10">
        <v>67.936802973977692</v>
      </c>
      <c r="AI28" s="11">
        <v>39.871830593480077</v>
      </c>
    </row>
    <row r="29" spans="2:35" x14ac:dyDescent="0.2">
      <c r="B29" s="9" t="s">
        <v>46</v>
      </c>
      <c r="C29" s="17" t="s">
        <v>47</v>
      </c>
      <c r="D29" s="44" t="s">
        <v>123</v>
      </c>
      <c r="E29" s="67">
        <v>21335</v>
      </c>
      <c r="F29" s="10">
        <v>55.1</v>
      </c>
      <c r="G29" s="10">
        <v>44.9</v>
      </c>
      <c r="H29" s="10">
        <v>49.7</v>
      </c>
      <c r="I29" s="10">
        <v>51.7</v>
      </c>
      <c r="J29" s="10">
        <v>47.2</v>
      </c>
      <c r="K29" s="10">
        <v>5.9</v>
      </c>
      <c r="L29" s="10">
        <v>19.7</v>
      </c>
      <c r="M29" s="10">
        <v>57.6</v>
      </c>
      <c r="N29" s="10">
        <v>16.3</v>
      </c>
      <c r="O29" s="10">
        <v>87.3</v>
      </c>
      <c r="P29" s="10">
        <v>81.3</v>
      </c>
      <c r="Q29" s="10">
        <v>1.42670907</v>
      </c>
      <c r="R29" s="10">
        <v>3.7453183520599249</v>
      </c>
      <c r="S29" s="10">
        <v>20</v>
      </c>
      <c r="T29" s="10">
        <v>9.1999999999999993</v>
      </c>
      <c r="U29" s="10">
        <v>5.42</v>
      </c>
      <c r="V29" s="10">
        <v>41.27</v>
      </c>
      <c r="W29" s="10">
        <v>16.63</v>
      </c>
      <c r="X29" s="10">
        <v>2.4131884761132172</v>
      </c>
      <c r="Y29" s="5">
        <v>37.634408602150536</v>
      </c>
      <c r="Z29" s="35">
        <v>31.792277538112319</v>
      </c>
      <c r="AA29" s="10">
        <v>35.132395171338864</v>
      </c>
      <c r="AB29" s="10">
        <v>4.048346381820501</v>
      </c>
      <c r="AC29" s="10">
        <v>7.8675909725896087</v>
      </c>
      <c r="AD29" s="10">
        <v>2.7487190492515183</v>
      </c>
      <c r="AE29" s="10">
        <v>5.5341391538386233</v>
      </c>
      <c r="AF29" s="10">
        <v>15.775820327721801</v>
      </c>
      <c r="AG29" s="10">
        <v>9.3512282091649279</v>
      </c>
      <c r="AH29" s="10">
        <v>69.065232010759914</v>
      </c>
      <c r="AI29" s="11">
        <v>52.307038060812246</v>
      </c>
    </row>
    <row r="30" spans="2:35" x14ac:dyDescent="0.2">
      <c r="B30" s="9" t="s">
        <v>48</v>
      </c>
      <c r="C30" s="17" t="s">
        <v>49</v>
      </c>
      <c r="D30" s="44" t="s">
        <v>123</v>
      </c>
      <c r="E30" s="67">
        <v>15351</v>
      </c>
      <c r="F30" s="10">
        <v>53.5</v>
      </c>
      <c r="G30" s="10">
        <v>46.5</v>
      </c>
      <c r="H30" s="10">
        <v>46.3</v>
      </c>
      <c r="I30" s="10">
        <v>47.5</v>
      </c>
      <c r="J30" s="10">
        <v>45</v>
      </c>
      <c r="K30" s="10">
        <v>6.1</v>
      </c>
      <c r="L30" s="10">
        <v>16.600000000000001</v>
      </c>
      <c r="M30" s="10">
        <v>40</v>
      </c>
      <c r="N30" s="10">
        <v>13.8</v>
      </c>
      <c r="O30" s="10">
        <v>86.7</v>
      </c>
      <c r="P30" s="10">
        <v>80.7</v>
      </c>
      <c r="Q30" s="10">
        <v>2.1350043900000002</v>
      </c>
      <c r="R30" s="10">
        <v>2.6092628832354858</v>
      </c>
      <c r="S30" s="10">
        <v>9.84</v>
      </c>
      <c r="T30" s="10">
        <v>8.68</v>
      </c>
      <c r="U30" s="10">
        <v>5.53</v>
      </c>
      <c r="V30" s="10">
        <v>39.020000000000003</v>
      </c>
      <c r="W30" s="10">
        <v>15.68</v>
      </c>
      <c r="X30" s="10">
        <v>2.6223032513706861</v>
      </c>
      <c r="Y30" s="5">
        <v>37.878787878787875</v>
      </c>
      <c r="Z30" s="35">
        <v>26.115221034988476</v>
      </c>
      <c r="AA30" s="10">
        <v>27.399316462002158</v>
      </c>
      <c r="AB30" s="10">
        <v>4.6557502428346487</v>
      </c>
      <c r="AC30" s="10">
        <v>7.4603355660203956</v>
      </c>
      <c r="AD30" s="10">
        <v>2.4547794717349904</v>
      </c>
      <c r="AE30" s="10">
        <v>6.1001763639168312</v>
      </c>
      <c r="AF30" s="10">
        <v>17.373499928823065</v>
      </c>
      <c r="AG30" s="10">
        <v>10.256492736169859</v>
      </c>
      <c r="AH30" s="10">
        <v>68.152173913043484</v>
      </c>
      <c r="AI30" s="11">
        <v>42.895562528014338</v>
      </c>
    </row>
    <row r="31" spans="2:35" x14ac:dyDescent="0.2">
      <c r="B31" s="9" t="s">
        <v>50</v>
      </c>
      <c r="C31" s="17" t="s">
        <v>51</v>
      </c>
      <c r="D31" s="44" t="s">
        <v>123</v>
      </c>
      <c r="E31" s="67">
        <v>19012</v>
      </c>
      <c r="F31" s="10">
        <v>50.6</v>
      </c>
      <c r="G31" s="10">
        <v>49.4</v>
      </c>
      <c r="H31" s="10">
        <v>38.5</v>
      </c>
      <c r="I31" s="10">
        <v>39</v>
      </c>
      <c r="J31" s="10">
        <v>37.9</v>
      </c>
      <c r="K31" s="10">
        <v>8.6999999999999993</v>
      </c>
      <c r="L31" s="10">
        <v>24.5</v>
      </c>
      <c r="M31" s="10">
        <v>16.3</v>
      </c>
      <c r="N31" s="10">
        <v>11.2</v>
      </c>
      <c r="O31" s="10">
        <v>86.2</v>
      </c>
      <c r="P31" s="10">
        <v>80.3</v>
      </c>
      <c r="Q31" s="10">
        <v>51.579902439999998</v>
      </c>
      <c r="R31" s="10">
        <v>1.8982536066818527</v>
      </c>
      <c r="S31" s="10">
        <v>6.13</v>
      </c>
      <c r="T31" s="10">
        <v>7.23</v>
      </c>
      <c r="U31" s="10">
        <v>3.84</v>
      </c>
      <c r="V31" s="10">
        <v>23.74</v>
      </c>
      <c r="W31" s="10">
        <v>10.220000000000001</v>
      </c>
      <c r="X31" s="10">
        <v>13.14943138466635</v>
      </c>
      <c r="Y31" s="5">
        <v>25.490196078431371</v>
      </c>
      <c r="Z31" s="35">
        <v>29.020214966274839</v>
      </c>
      <c r="AA31" s="10">
        <v>27.850943871039235</v>
      </c>
      <c r="AB31" s="10">
        <v>5.5842919949700791</v>
      </c>
      <c r="AC31" s="10">
        <v>9.1967636619687188</v>
      </c>
      <c r="AD31" s="10">
        <v>3.222991079774268</v>
      </c>
      <c r="AE31" s="10">
        <v>5.8841457129680323</v>
      </c>
      <c r="AF31" s="10">
        <v>16.781518591305066</v>
      </c>
      <c r="AG31" s="10">
        <v>9.4530256725194448</v>
      </c>
      <c r="AH31" s="10">
        <v>69.942196531791907</v>
      </c>
      <c r="AI31" s="11">
        <v>39.164345403899716</v>
      </c>
    </row>
    <row r="32" spans="2:35" x14ac:dyDescent="0.2">
      <c r="B32" s="9" t="s">
        <v>52</v>
      </c>
      <c r="C32" s="17" t="s">
        <v>53</v>
      </c>
      <c r="D32" s="44" t="s">
        <v>123</v>
      </c>
      <c r="E32" s="67">
        <v>20167</v>
      </c>
      <c r="F32" s="10">
        <v>51.5</v>
      </c>
      <c r="G32" s="10">
        <v>48.5</v>
      </c>
      <c r="H32" s="10">
        <v>44.9</v>
      </c>
      <c r="I32" s="10">
        <v>46.1</v>
      </c>
      <c r="J32" s="10">
        <v>43.6</v>
      </c>
      <c r="K32" s="10">
        <v>6</v>
      </c>
      <c r="L32" s="10">
        <v>15.5</v>
      </c>
      <c r="M32" s="10">
        <v>30.5</v>
      </c>
      <c r="N32" s="10">
        <v>18</v>
      </c>
      <c r="O32" s="10">
        <v>86.4</v>
      </c>
      <c r="P32" s="10">
        <v>80.7</v>
      </c>
      <c r="Q32" s="10">
        <v>1.3865863700000001</v>
      </c>
      <c r="R32" s="10">
        <v>2.9542097488921715</v>
      </c>
      <c r="S32" s="10">
        <v>12.299999999999999</v>
      </c>
      <c r="T32" s="10">
        <v>10.39</v>
      </c>
      <c r="U32" s="10">
        <v>5.55</v>
      </c>
      <c r="V32" s="10">
        <v>28.47</v>
      </c>
      <c r="W32" s="10">
        <v>15.41</v>
      </c>
      <c r="X32" s="10">
        <v>7.4426597002370123</v>
      </c>
      <c r="Y32" s="5">
        <v>23.188405797101449</v>
      </c>
      <c r="Z32" s="35">
        <v>30.442180080360401</v>
      </c>
      <c r="AA32" s="10">
        <v>30.897989715314722</v>
      </c>
      <c r="AB32" s="10">
        <v>5.4816650240431848</v>
      </c>
      <c r="AC32" s="10">
        <v>8.8400270722584544</v>
      </c>
      <c r="AD32" s="10">
        <v>3.8153298347880087</v>
      </c>
      <c r="AE32" s="10">
        <v>5.6886963751341995</v>
      </c>
      <c r="AF32" s="10">
        <v>17.534374960566414</v>
      </c>
      <c r="AG32" s="10">
        <v>9.5387247166785247</v>
      </c>
      <c r="AH32" s="10">
        <v>67.887109077040435</v>
      </c>
      <c r="AI32" s="11">
        <v>45.148050425095285</v>
      </c>
    </row>
    <row r="33" spans="2:35" x14ac:dyDescent="0.2">
      <c r="B33" s="9" t="s">
        <v>54</v>
      </c>
      <c r="C33" s="17" t="s">
        <v>55</v>
      </c>
      <c r="D33" s="44" t="s">
        <v>123</v>
      </c>
      <c r="E33" s="67">
        <v>7849</v>
      </c>
      <c r="F33" s="10">
        <v>48.1</v>
      </c>
      <c r="G33" s="10">
        <v>51.9</v>
      </c>
      <c r="H33" s="10">
        <v>44.1</v>
      </c>
      <c r="I33" s="10">
        <v>44.6</v>
      </c>
      <c r="J33" s="10">
        <v>43.7</v>
      </c>
      <c r="K33" s="10">
        <v>8.1</v>
      </c>
      <c r="L33" s="10">
        <v>23.5</v>
      </c>
      <c r="M33" s="10">
        <v>30.8</v>
      </c>
      <c r="N33" s="10">
        <v>12.1</v>
      </c>
      <c r="O33" s="10">
        <v>85.6</v>
      </c>
      <c r="P33" s="10">
        <v>80</v>
      </c>
      <c r="Q33" s="10">
        <v>273.38451720999996</v>
      </c>
      <c r="R33" s="10">
        <v>4.9019607843137258</v>
      </c>
      <c r="S33" s="10">
        <v>13.23</v>
      </c>
      <c r="T33" s="10">
        <v>8.77</v>
      </c>
      <c r="U33" s="10">
        <v>6.99</v>
      </c>
      <c r="V33" s="10">
        <v>35.200000000000003</v>
      </c>
      <c r="W33" s="10">
        <v>24.65</v>
      </c>
      <c r="X33" s="10">
        <v>15.098115786654406</v>
      </c>
      <c r="Y33" s="5">
        <v>19.512195121951219</v>
      </c>
      <c r="Z33" s="35">
        <v>38.745276690619022</v>
      </c>
      <c r="AA33" s="10">
        <v>32.468468656229078</v>
      </c>
      <c r="AB33" s="10">
        <v>5.5647895744290414</v>
      </c>
      <c r="AC33" s="10">
        <v>8.7391138636644552</v>
      </c>
      <c r="AD33" s="10">
        <v>2.8117930112210736</v>
      </c>
      <c r="AE33" s="10">
        <v>5.0622851041593853</v>
      </c>
      <c r="AF33" s="10">
        <v>19.298291868428581</v>
      </c>
      <c r="AG33" s="10">
        <v>10.884095631468639</v>
      </c>
      <c r="AH33" s="10">
        <v>63.697104677060132</v>
      </c>
      <c r="AI33" s="11">
        <v>45.718901453957997</v>
      </c>
    </row>
    <row r="34" spans="2:35" x14ac:dyDescent="0.2">
      <c r="B34" s="9" t="s">
        <v>56</v>
      </c>
      <c r="C34" s="17" t="s">
        <v>57</v>
      </c>
      <c r="D34" s="44" t="s">
        <v>123</v>
      </c>
      <c r="E34" s="67">
        <v>16547</v>
      </c>
      <c r="F34" s="10">
        <v>49.3</v>
      </c>
      <c r="G34" s="10">
        <v>50.7</v>
      </c>
      <c r="H34" s="10">
        <v>39.4</v>
      </c>
      <c r="I34" s="10">
        <v>39.6</v>
      </c>
      <c r="J34" s="10">
        <v>39.200000000000003</v>
      </c>
      <c r="K34" s="10">
        <v>9.4</v>
      </c>
      <c r="L34" s="10">
        <v>29.2</v>
      </c>
      <c r="M34" s="10">
        <v>19</v>
      </c>
      <c r="N34" s="10">
        <v>12.5</v>
      </c>
      <c r="O34" s="10">
        <v>84.4</v>
      </c>
      <c r="P34" s="10">
        <v>79.599999999999994</v>
      </c>
      <c r="Q34" s="10">
        <v>254.85200351</v>
      </c>
      <c r="R34" s="10">
        <v>5.5671537926235208</v>
      </c>
      <c r="S34" s="10">
        <v>15.510000000000002</v>
      </c>
      <c r="T34" s="10">
        <v>9.1999999999999993</v>
      </c>
      <c r="U34" s="10">
        <v>6</v>
      </c>
      <c r="V34" s="10">
        <v>29.79</v>
      </c>
      <c r="W34" s="10">
        <v>18.22</v>
      </c>
      <c r="X34" s="10">
        <v>30.503716578606152</v>
      </c>
      <c r="Y34" s="5">
        <v>75</v>
      </c>
      <c r="Z34" s="35">
        <v>28.973102174542209</v>
      </c>
      <c r="AA34" s="10">
        <v>32.731425607837238</v>
      </c>
      <c r="AB34" s="10">
        <v>6.5949898793760626</v>
      </c>
      <c r="AC34" s="10">
        <v>9.2705122153823663</v>
      </c>
      <c r="AD34" s="10">
        <v>6.4608778793527399</v>
      </c>
      <c r="AE34" s="10">
        <v>8.8969649635967798</v>
      </c>
      <c r="AF34" s="10">
        <v>17.0258466156269</v>
      </c>
      <c r="AG34" s="10">
        <v>9.5128103176202856</v>
      </c>
      <c r="AH34" s="10">
        <v>73.627844712182068</v>
      </c>
      <c r="AI34" s="11">
        <v>51.764705882352949</v>
      </c>
    </row>
    <row r="35" spans="2:35" x14ac:dyDescent="0.2">
      <c r="B35" s="9" t="s">
        <v>58</v>
      </c>
      <c r="C35" s="17" t="s">
        <v>59</v>
      </c>
      <c r="D35" s="44" t="s">
        <v>125</v>
      </c>
      <c r="E35" s="67">
        <v>9814</v>
      </c>
      <c r="F35" s="10">
        <v>48.4</v>
      </c>
      <c r="G35" s="10">
        <v>51.6</v>
      </c>
      <c r="H35" s="10">
        <v>48.6</v>
      </c>
      <c r="I35" s="10">
        <v>50.1</v>
      </c>
      <c r="J35" s="10">
        <v>47.2</v>
      </c>
      <c r="K35" s="10">
        <v>4.5999999999999996</v>
      </c>
      <c r="L35" s="10">
        <v>18.2</v>
      </c>
      <c r="M35" s="10">
        <v>44.2</v>
      </c>
      <c r="N35" s="10">
        <v>9.6999999999999993</v>
      </c>
      <c r="O35" s="10">
        <v>86.9</v>
      </c>
      <c r="P35" s="10">
        <v>80.5</v>
      </c>
      <c r="Q35" s="10">
        <v>842.62895219000006</v>
      </c>
      <c r="R35" s="10">
        <v>7.9365079365079358</v>
      </c>
      <c r="S35" s="10">
        <v>15.42</v>
      </c>
      <c r="T35" s="10">
        <v>8.43</v>
      </c>
      <c r="U35" s="10">
        <v>4.99</v>
      </c>
      <c r="V35" s="10">
        <v>29.28</v>
      </c>
      <c r="W35" s="10">
        <v>20.78</v>
      </c>
      <c r="X35" s="10">
        <v>33.871240479760395</v>
      </c>
      <c r="Y35" s="5">
        <v>66.666666666666657</v>
      </c>
      <c r="Z35" s="35">
        <v>32.839719317959741</v>
      </c>
      <c r="AA35" s="10">
        <v>29.308080821506515</v>
      </c>
      <c r="AB35" s="10">
        <v>5.7814410952964259</v>
      </c>
      <c r="AC35" s="10">
        <v>9.0794681459811333</v>
      </c>
      <c r="AD35" s="10">
        <v>3.0068695116265447</v>
      </c>
      <c r="AE35" s="10">
        <v>5.6545178077854077</v>
      </c>
      <c r="AF35" s="10">
        <v>18.258591929518541</v>
      </c>
      <c r="AG35" s="10">
        <v>10.267929317133554</v>
      </c>
      <c r="AH35" s="10">
        <v>70.52932761087267</v>
      </c>
      <c r="AI35" s="11">
        <v>51.607538802660756</v>
      </c>
    </row>
    <row r="36" spans="2:35" x14ac:dyDescent="0.2">
      <c r="B36" s="9" t="s">
        <v>60</v>
      </c>
      <c r="C36" s="17" t="s">
        <v>61</v>
      </c>
      <c r="D36" s="44" t="s">
        <v>124</v>
      </c>
      <c r="E36" s="67">
        <v>1474</v>
      </c>
      <c r="F36" s="10">
        <v>43.8</v>
      </c>
      <c r="G36" s="10">
        <v>56.6</v>
      </c>
      <c r="H36" s="10">
        <v>55</v>
      </c>
      <c r="I36" s="10">
        <v>56.3</v>
      </c>
      <c r="J36" s="10">
        <v>54.1</v>
      </c>
      <c r="K36" s="10">
        <v>3.3</v>
      </c>
      <c r="L36" s="10">
        <v>9.1999999999999993</v>
      </c>
      <c r="M36" s="10">
        <v>60</v>
      </c>
      <c r="N36" s="10">
        <v>4.0999999999999996</v>
      </c>
      <c r="O36" s="10">
        <v>86.9</v>
      </c>
      <c r="P36" s="10">
        <v>82.7</v>
      </c>
      <c r="Q36" s="10">
        <v>431.73612787999997</v>
      </c>
      <c r="R36" s="10">
        <v>0</v>
      </c>
      <c r="S36" s="10">
        <v>7.9399999999999995</v>
      </c>
      <c r="T36" s="10">
        <v>4.3600000000000003</v>
      </c>
      <c r="U36" s="10">
        <v>4.07</v>
      </c>
      <c r="V36" s="10">
        <v>37.229999999999997</v>
      </c>
      <c r="W36" s="10">
        <v>35.799999999999997</v>
      </c>
      <c r="X36" s="10">
        <v>65.056782186699934</v>
      </c>
      <c r="Y36" s="5">
        <v>39.473684210526315</v>
      </c>
      <c r="Z36" s="35">
        <v>32.839719317959741</v>
      </c>
      <c r="AA36" s="10">
        <v>29.308080821506515</v>
      </c>
      <c r="AB36" s="10">
        <v>6.3696035878092765</v>
      </c>
      <c r="AC36" s="10">
        <v>9.7388201664201368</v>
      </c>
      <c r="AD36" s="10">
        <v>2.2474303161871294</v>
      </c>
      <c r="AE36" s="10">
        <v>8.595063910004404</v>
      </c>
      <c r="AF36" s="10">
        <v>15.924788661117141</v>
      </c>
      <c r="AG36" s="10">
        <v>7.3380482180126752</v>
      </c>
      <c r="AH36" s="10">
        <v>94.915254237288138</v>
      </c>
      <c r="AI36" s="11">
        <v>86.62207357859532</v>
      </c>
    </row>
    <row r="37" spans="2:35" x14ac:dyDescent="0.2">
      <c r="B37" s="9" t="s">
        <v>62</v>
      </c>
      <c r="C37" s="17" t="s">
        <v>63</v>
      </c>
      <c r="D37" s="44" t="s">
        <v>124</v>
      </c>
      <c r="E37" s="67">
        <v>1288</v>
      </c>
      <c r="F37" s="10">
        <v>57.8</v>
      </c>
      <c r="G37" s="10">
        <v>62.9</v>
      </c>
      <c r="H37" s="10">
        <v>54.9</v>
      </c>
      <c r="I37" s="10">
        <v>56.2</v>
      </c>
      <c r="J37" s="10">
        <v>53.7</v>
      </c>
      <c r="K37" s="10">
        <v>3.1</v>
      </c>
      <c r="L37" s="10">
        <v>12.8</v>
      </c>
      <c r="M37" s="10">
        <v>61</v>
      </c>
      <c r="N37" s="10">
        <v>5.0999999999999996</v>
      </c>
      <c r="O37" s="10">
        <v>86.9</v>
      </c>
      <c r="P37" s="10">
        <v>82.7</v>
      </c>
      <c r="Q37" s="10">
        <v>438.96507285000001</v>
      </c>
      <c r="R37" s="10">
        <v>0</v>
      </c>
      <c r="S37" s="10">
        <v>6.26</v>
      </c>
      <c r="T37" s="10">
        <v>5.46</v>
      </c>
      <c r="U37" s="10">
        <v>4.22</v>
      </c>
      <c r="V37" s="10">
        <v>40.71</v>
      </c>
      <c r="W37" s="10">
        <v>35.630000000000003</v>
      </c>
      <c r="X37" s="10">
        <v>61.22080070517535</v>
      </c>
      <c r="Y37" s="5">
        <v>41.935483870967744</v>
      </c>
      <c r="Z37" s="35">
        <v>32.839719317959741</v>
      </c>
      <c r="AA37" s="10">
        <v>29.308080821506515</v>
      </c>
      <c r="AB37" s="10">
        <v>3.4962855863541233</v>
      </c>
      <c r="AC37" s="10">
        <v>8.3732727803926341</v>
      </c>
      <c r="AD37" s="10">
        <v>1.2436501730835672</v>
      </c>
      <c r="AE37" s="10">
        <v>6.4525641394756228</v>
      </c>
      <c r="AF37" s="10">
        <v>15.124614147267</v>
      </c>
      <c r="AG37" s="10">
        <v>7.1440292923218669</v>
      </c>
      <c r="AH37" s="10">
        <v>81.159420289855078</v>
      </c>
      <c r="AI37" s="11">
        <v>70</v>
      </c>
    </row>
    <row r="38" spans="2:35" x14ac:dyDescent="0.2">
      <c r="B38" s="9" t="s">
        <v>64</v>
      </c>
      <c r="C38" s="17" t="s">
        <v>65</v>
      </c>
      <c r="D38" s="44" t="s">
        <v>125</v>
      </c>
      <c r="E38" s="67">
        <v>17434</v>
      </c>
      <c r="F38" s="10">
        <v>51.3</v>
      </c>
      <c r="G38" s="10">
        <v>48.7</v>
      </c>
      <c r="H38" s="10">
        <v>44.5</v>
      </c>
      <c r="I38" s="10">
        <v>45.5</v>
      </c>
      <c r="J38" s="10">
        <v>43.4</v>
      </c>
      <c r="K38" s="10">
        <v>7.4</v>
      </c>
      <c r="L38" s="10">
        <v>22.1</v>
      </c>
      <c r="M38" s="10">
        <v>34.200000000000003</v>
      </c>
      <c r="N38" s="10">
        <v>16.3</v>
      </c>
      <c r="O38" s="10">
        <v>86</v>
      </c>
      <c r="P38" s="10">
        <v>80.599999999999994</v>
      </c>
      <c r="Q38" s="10">
        <v>88.443933180000002</v>
      </c>
      <c r="R38" s="10">
        <v>3.8314176245210727</v>
      </c>
      <c r="S38" s="10">
        <v>18.34</v>
      </c>
      <c r="T38" s="10">
        <v>10.95</v>
      </c>
      <c r="U38" s="10">
        <v>9.4600000000000009</v>
      </c>
      <c r="V38" s="10">
        <v>41.07</v>
      </c>
      <c r="W38" s="10">
        <v>20.27</v>
      </c>
      <c r="X38" s="10">
        <v>16.039856688832113</v>
      </c>
      <c r="Y38" s="5">
        <v>33.333333333333329</v>
      </c>
      <c r="Z38" s="35">
        <v>31.759155200703997</v>
      </c>
      <c r="AA38" s="10">
        <v>32.865803864816087</v>
      </c>
      <c r="AB38" s="10">
        <v>4.919335139225284</v>
      </c>
      <c r="AC38" s="10">
        <v>8.0401728915442394</v>
      </c>
      <c r="AD38" s="10">
        <v>3.1790132429819606</v>
      </c>
      <c r="AE38" s="10">
        <v>5.0634259169804334</v>
      </c>
      <c r="AF38" s="10">
        <v>16.048594528455364</v>
      </c>
      <c r="AG38" s="10">
        <v>9.3016741308741349</v>
      </c>
      <c r="AH38" s="10">
        <v>67.374517374517367</v>
      </c>
      <c r="AI38" s="11">
        <v>41.389934953782955</v>
      </c>
    </row>
    <row r="39" spans="2:35" x14ac:dyDescent="0.2">
      <c r="B39" s="9" t="s">
        <v>66</v>
      </c>
      <c r="C39" s="17" t="s">
        <v>67</v>
      </c>
      <c r="D39" s="44" t="s">
        <v>125</v>
      </c>
      <c r="E39" s="67">
        <v>4809</v>
      </c>
      <c r="F39" s="10">
        <v>48.3</v>
      </c>
      <c r="G39" s="10">
        <v>53.1</v>
      </c>
      <c r="H39" s="10">
        <v>46.9</v>
      </c>
      <c r="I39" s="10">
        <v>47.6</v>
      </c>
      <c r="J39" s="10">
        <v>46.1</v>
      </c>
      <c r="K39" s="10">
        <v>5.5</v>
      </c>
      <c r="L39" s="10">
        <v>22.1</v>
      </c>
      <c r="M39" s="10">
        <v>40.1</v>
      </c>
      <c r="N39" s="10">
        <v>7.1</v>
      </c>
      <c r="O39" s="10">
        <v>86.6</v>
      </c>
      <c r="P39" s="10">
        <v>81</v>
      </c>
      <c r="Q39" s="10">
        <v>287.7535317</v>
      </c>
      <c r="R39" s="10">
        <v>5.5555555555555545</v>
      </c>
      <c r="S39" s="10">
        <v>8.9</v>
      </c>
      <c r="T39" s="10">
        <v>8.6300000000000008</v>
      </c>
      <c r="U39" s="10">
        <v>6.11</v>
      </c>
      <c r="V39" s="10">
        <v>22.82</v>
      </c>
      <c r="W39" s="10">
        <v>20.11</v>
      </c>
      <c r="X39" s="10">
        <v>22.723784871203062</v>
      </c>
      <c r="Y39" s="5">
        <v>28.571428571428569</v>
      </c>
      <c r="Z39" s="35">
        <v>33.012883799687224</v>
      </c>
      <c r="AA39" s="10">
        <v>24.587981747370094</v>
      </c>
      <c r="AB39" s="10">
        <v>4.7545568708842945</v>
      </c>
      <c r="AC39" s="10">
        <v>6.3338813246746826</v>
      </c>
      <c r="AD39" s="10">
        <v>4.5308393122783395</v>
      </c>
      <c r="AE39" s="10">
        <v>4.3135166140463648</v>
      </c>
      <c r="AF39" s="10">
        <v>17.116037327675624</v>
      </c>
      <c r="AG39" s="10">
        <v>9.8671369027955382</v>
      </c>
      <c r="AH39" s="10">
        <v>71.489361702127667</v>
      </c>
      <c r="AI39" s="11">
        <v>63.049450549450547</v>
      </c>
    </row>
    <row r="40" spans="2:35" x14ac:dyDescent="0.2">
      <c r="B40" s="9" t="s">
        <v>68</v>
      </c>
      <c r="C40" s="17" t="s">
        <v>69</v>
      </c>
      <c r="D40" s="44" t="s">
        <v>125</v>
      </c>
      <c r="E40" s="67">
        <v>4704</v>
      </c>
      <c r="F40" s="10">
        <v>48.5</v>
      </c>
      <c r="G40" s="10">
        <v>52.1</v>
      </c>
      <c r="H40" s="10">
        <v>48.6</v>
      </c>
      <c r="I40" s="10">
        <v>50.4</v>
      </c>
      <c r="J40" s="10">
        <v>47</v>
      </c>
      <c r="K40" s="10">
        <v>6.5</v>
      </c>
      <c r="L40" s="10">
        <v>20.5</v>
      </c>
      <c r="M40" s="10">
        <v>48.9</v>
      </c>
      <c r="N40" s="10">
        <v>13.1</v>
      </c>
      <c r="O40" s="10">
        <v>87.9</v>
      </c>
      <c r="P40" s="10">
        <v>81.3</v>
      </c>
      <c r="Q40" s="10">
        <v>264.18822772999999</v>
      </c>
      <c r="R40" s="10">
        <v>20.202020202020204</v>
      </c>
      <c r="S40" s="10">
        <v>13.309999999999999</v>
      </c>
      <c r="T40" s="10">
        <v>11.21</v>
      </c>
      <c r="U40" s="10">
        <v>13.63</v>
      </c>
      <c r="V40" s="10">
        <v>46.92</v>
      </c>
      <c r="W40" s="10">
        <v>33.729999999999997</v>
      </c>
      <c r="X40" s="10">
        <v>7.5788937015482318</v>
      </c>
      <c r="Y40" s="5">
        <v>10</v>
      </c>
      <c r="Z40" s="35">
        <v>38.428106242861659</v>
      </c>
      <c r="AA40" s="10">
        <v>30.368897335531695</v>
      </c>
      <c r="AB40" s="10">
        <v>5.8262833712676967</v>
      </c>
      <c r="AC40" s="10">
        <v>7.3924355387271126</v>
      </c>
      <c r="AD40" s="10">
        <v>2.5226228334462664</v>
      </c>
      <c r="AE40" s="10">
        <v>5.4355615471665191</v>
      </c>
      <c r="AF40" s="10">
        <v>20.92715720281598</v>
      </c>
      <c r="AG40" s="10">
        <v>10.872800930663992</v>
      </c>
      <c r="AH40" s="10">
        <v>55.948553054662376</v>
      </c>
      <c r="AI40" s="11">
        <v>38.036809815950924</v>
      </c>
    </row>
    <row r="41" spans="2:35" x14ac:dyDescent="0.2">
      <c r="B41" s="9" t="s">
        <v>70</v>
      </c>
      <c r="C41" s="17" t="s">
        <v>71</v>
      </c>
      <c r="D41" s="44" t="s">
        <v>125</v>
      </c>
      <c r="E41" s="67">
        <v>4106</v>
      </c>
      <c r="F41" s="10">
        <v>45.9</v>
      </c>
      <c r="G41" s="10">
        <v>54.1</v>
      </c>
      <c r="H41" s="10">
        <v>50.2</v>
      </c>
      <c r="I41" s="10">
        <v>51.2</v>
      </c>
      <c r="J41" s="10">
        <v>49.3</v>
      </c>
      <c r="K41" s="10">
        <v>2.9</v>
      </c>
      <c r="L41" s="10">
        <v>16.899999999999999</v>
      </c>
      <c r="M41" s="10">
        <v>47.8</v>
      </c>
      <c r="N41" s="10">
        <v>7.3</v>
      </c>
      <c r="O41" s="10">
        <v>87.5</v>
      </c>
      <c r="P41" s="10">
        <v>80.599999999999994</v>
      </c>
      <c r="Q41" s="10">
        <v>360.07138854000004</v>
      </c>
      <c r="R41" s="10">
        <v>0</v>
      </c>
      <c r="S41" s="10">
        <v>11.54</v>
      </c>
      <c r="T41" s="10">
        <v>7.83</v>
      </c>
      <c r="U41" s="10">
        <v>6.3</v>
      </c>
      <c r="V41" s="10">
        <v>36.36</v>
      </c>
      <c r="W41" s="10">
        <v>28.49</v>
      </c>
      <c r="X41" s="10">
        <v>48.623290411822786</v>
      </c>
      <c r="Y41" s="5">
        <v>36.170212765957451</v>
      </c>
      <c r="Z41" s="35">
        <v>33.012883799687224</v>
      </c>
      <c r="AA41" s="10">
        <v>24.587981747370094</v>
      </c>
      <c r="AB41" s="10">
        <v>3.6378323494011569</v>
      </c>
      <c r="AC41" s="10">
        <v>6.470967650465635</v>
      </c>
      <c r="AD41" s="10">
        <v>2.6862920903845726</v>
      </c>
      <c r="AE41" s="10">
        <v>6.019673735623905</v>
      </c>
      <c r="AF41" s="10">
        <v>14.04510827920879</v>
      </c>
      <c r="AG41" s="10">
        <v>7.637899058900115</v>
      </c>
      <c r="AH41" s="10">
        <v>65.116279069767444</v>
      </c>
      <c r="AI41" s="11">
        <v>57.33113673805601</v>
      </c>
    </row>
    <row r="42" spans="2:35" x14ac:dyDescent="0.2">
      <c r="B42" s="9" t="s">
        <v>72</v>
      </c>
      <c r="C42" s="17" t="s">
        <v>73</v>
      </c>
      <c r="D42" s="44" t="s">
        <v>125</v>
      </c>
      <c r="E42" s="67">
        <v>2147</v>
      </c>
      <c r="F42" s="10">
        <v>49.4</v>
      </c>
      <c r="G42" s="10">
        <v>50.6</v>
      </c>
      <c r="H42" s="10">
        <v>54</v>
      </c>
      <c r="I42" s="10">
        <v>57.2</v>
      </c>
      <c r="J42" s="10">
        <v>50.8</v>
      </c>
      <c r="K42" s="10">
        <v>2.7</v>
      </c>
      <c r="L42" s="10">
        <v>15</v>
      </c>
      <c r="M42" s="10">
        <v>62.9</v>
      </c>
      <c r="N42" s="10">
        <v>9.3000000000000007</v>
      </c>
      <c r="O42" s="10">
        <v>88.6</v>
      </c>
      <c r="P42" s="10">
        <v>79.7</v>
      </c>
      <c r="Q42" s="10">
        <v>210.73438345</v>
      </c>
      <c r="R42" s="10">
        <v>0</v>
      </c>
      <c r="S42" s="10">
        <v>20.37</v>
      </c>
      <c r="T42" s="10">
        <v>11.46</v>
      </c>
      <c r="U42" s="10">
        <v>9.7100000000000009</v>
      </c>
      <c r="V42" s="10">
        <v>44.6</v>
      </c>
      <c r="W42" s="10">
        <v>18</v>
      </c>
      <c r="X42" s="10">
        <v>15.358379620532109</v>
      </c>
      <c r="Y42" s="5">
        <v>32.653061224489797</v>
      </c>
      <c r="Z42" s="35">
        <v>26.364697527488225</v>
      </c>
      <c r="AA42" s="10">
        <v>31.593431855014543</v>
      </c>
      <c r="AB42" s="10">
        <v>5.0269947415483642</v>
      </c>
      <c r="AC42" s="10">
        <v>8.9747748442856707</v>
      </c>
      <c r="AD42" s="10">
        <v>4.9707884043409898</v>
      </c>
      <c r="AE42" s="10">
        <v>7.8331799298962084</v>
      </c>
      <c r="AF42" s="10">
        <v>15.977218560661157</v>
      </c>
      <c r="AG42" s="10">
        <v>10.387105143946597</v>
      </c>
      <c r="AH42" s="10">
        <v>71.428571428571431</v>
      </c>
      <c r="AI42" s="11">
        <v>63.657407407407405</v>
      </c>
    </row>
    <row r="43" spans="2:35" x14ac:dyDescent="0.2">
      <c r="B43" s="9" t="s">
        <v>74</v>
      </c>
      <c r="C43" s="17" t="s">
        <v>75</v>
      </c>
      <c r="D43" s="44" t="s">
        <v>126</v>
      </c>
      <c r="E43" s="67">
        <v>4733</v>
      </c>
      <c r="F43" s="10">
        <v>48.4</v>
      </c>
      <c r="G43" s="10">
        <v>51.6</v>
      </c>
      <c r="H43" s="10">
        <v>45.6</v>
      </c>
      <c r="I43" s="10">
        <v>46.5</v>
      </c>
      <c r="J43" s="10">
        <v>44.8</v>
      </c>
      <c r="K43" s="10">
        <v>7.7</v>
      </c>
      <c r="L43" s="10">
        <v>23.7</v>
      </c>
      <c r="M43" s="10">
        <v>37.700000000000003</v>
      </c>
      <c r="N43" s="10">
        <v>12.2</v>
      </c>
      <c r="O43" s="10">
        <v>86.7</v>
      </c>
      <c r="P43" s="10">
        <v>81.7</v>
      </c>
      <c r="Q43" s="10">
        <v>143.42718894999999</v>
      </c>
      <c r="R43" s="10">
        <v>0</v>
      </c>
      <c r="S43" s="10">
        <v>29.88</v>
      </c>
      <c r="T43" s="10">
        <v>12.3</v>
      </c>
      <c r="U43" s="10">
        <v>10.3</v>
      </c>
      <c r="V43" s="10">
        <v>29.74</v>
      </c>
      <c r="W43" s="10">
        <v>20.27</v>
      </c>
      <c r="X43" s="10">
        <v>21.515417153389464</v>
      </c>
      <c r="Y43" s="5">
        <v>29.66101694915254</v>
      </c>
      <c r="Z43" s="35">
        <v>26.364697527488225</v>
      </c>
      <c r="AA43" s="10">
        <v>31.593431855014543</v>
      </c>
      <c r="AB43" s="10">
        <v>4.0893935733910034</v>
      </c>
      <c r="AC43" s="10">
        <v>7.6704164807651134</v>
      </c>
      <c r="AD43" s="10">
        <v>1.2782074563787211</v>
      </c>
      <c r="AE43" s="10">
        <v>5.2747852172186009</v>
      </c>
      <c r="AF43" s="10">
        <v>15.319754516409075</v>
      </c>
      <c r="AG43" s="10">
        <v>9.2628911260558535</v>
      </c>
      <c r="AH43" s="10">
        <v>78.174603174603178</v>
      </c>
      <c r="AI43" s="11">
        <v>61.52849740932642</v>
      </c>
    </row>
    <row r="44" spans="2:35" x14ac:dyDescent="0.2">
      <c r="B44" s="9" t="s">
        <v>76</v>
      </c>
      <c r="C44" s="17" t="s">
        <v>77</v>
      </c>
      <c r="D44" s="44" t="s">
        <v>126</v>
      </c>
      <c r="E44" s="67">
        <v>10990</v>
      </c>
      <c r="F44" s="10">
        <v>49</v>
      </c>
      <c r="G44" s="10">
        <v>51</v>
      </c>
      <c r="H44" s="10">
        <v>45.8</v>
      </c>
      <c r="I44" s="10">
        <v>47</v>
      </c>
      <c r="J44" s="10">
        <v>44.6</v>
      </c>
      <c r="K44" s="10">
        <v>7.5</v>
      </c>
      <c r="L44" s="10">
        <v>21.8</v>
      </c>
      <c r="M44" s="10">
        <v>38</v>
      </c>
      <c r="N44" s="10">
        <v>13.8</v>
      </c>
      <c r="O44" s="10">
        <v>86.3</v>
      </c>
      <c r="P44" s="10">
        <v>80.099999999999994</v>
      </c>
      <c r="Q44" s="10">
        <v>226.30231208000001</v>
      </c>
      <c r="R44" s="10">
        <v>8.0183276059564736</v>
      </c>
      <c r="S44" s="10">
        <v>21.299999999999997</v>
      </c>
      <c r="T44" s="10">
        <v>11.91</v>
      </c>
      <c r="U44" s="10">
        <v>12.98</v>
      </c>
      <c r="V44" s="10">
        <v>40.14</v>
      </c>
      <c r="W44" s="10">
        <v>20.77</v>
      </c>
      <c r="X44" s="10">
        <v>7.7427078277220218</v>
      </c>
      <c r="Y44" s="5">
        <v>20.454545454545457</v>
      </c>
      <c r="Z44" s="35">
        <v>43.904652241446264</v>
      </c>
      <c r="AA44" s="10">
        <v>33.342824300189207</v>
      </c>
      <c r="AB44" s="10">
        <v>7.0127249798158289</v>
      </c>
      <c r="AC44" s="10">
        <v>10.89539921133697</v>
      </c>
      <c r="AD44" s="10">
        <v>4.3494805801126626</v>
      </c>
      <c r="AE44" s="10">
        <v>6.7447967293768736</v>
      </c>
      <c r="AF44" s="10">
        <v>21.408171369917888</v>
      </c>
      <c r="AG44" s="10">
        <v>10.516494587012472</v>
      </c>
      <c r="AH44" s="10">
        <v>75.430539609644086</v>
      </c>
      <c r="AI44" s="11">
        <v>72.505263157894746</v>
      </c>
    </row>
    <row r="45" spans="2:35" x14ac:dyDescent="0.2">
      <c r="B45" s="9" t="s">
        <v>78</v>
      </c>
      <c r="C45" s="17" t="s">
        <v>79</v>
      </c>
      <c r="D45" s="44" t="s">
        <v>126</v>
      </c>
      <c r="E45" s="67">
        <v>14072</v>
      </c>
      <c r="F45" s="10">
        <v>49.9</v>
      </c>
      <c r="G45" s="10">
        <v>50.1</v>
      </c>
      <c r="H45" s="10">
        <v>43.1</v>
      </c>
      <c r="I45" s="10">
        <v>44.1</v>
      </c>
      <c r="J45" s="10">
        <v>42</v>
      </c>
      <c r="K45" s="10">
        <v>9.5</v>
      </c>
      <c r="L45" s="10">
        <v>23.2</v>
      </c>
      <c r="M45" s="10">
        <v>29.2</v>
      </c>
      <c r="N45" s="10">
        <v>16.8</v>
      </c>
      <c r="O45" s="10">
        <v>85.6</v>
      </c>
      <c r="P45" s="10">
        <v>79.599999999999994</v>
      </c>
      <c r="Q45" s="10">
        <v>146.09718966999998</v>
      </c>
      <c r="R45" s="10">
        <v>9.0311986863711002</v>
      </c>
      <c r="S45" s="10">
        <v>21.07</v>
      </c>
      <c r="T45" s="10">
        <v>9.85</v>
      </c>
      <c r="U45" s="10">
        <v>11.1</v>
      </c>
      <c r="V45" s="10">
        <v>38.25</v>
      </c>
      <c r="W45" s="10">
        <v>17.2</v>
      </c>
      <c r="X45" s="10">
        <v>4.9526333277882992</v>
      </c>
      <c r="Y45" s="5">
        <v>35.416666666666671</v>
      </c>
      <c r="Z45" s="35">
        <v>29.444611183523509</v>
      </c>
      <c r="AA45" s="10">
        <v>31.266664217950787</v>
      </c>
      <c r="AB45" s="10">
        <v>6.9321714977001383</v>
      </c>
      <c r="AC45" s="10">
        <v>9.5347796733572672</v>
      </c>
      <c r="AD45" s="10">
        <v>4.4610938705159082</v>
      </c>
      <c r="AE45" s="10">
        <v>6.9168216920403571</v>
      </c>
      <c r="AF45" s="10">
        <v>18.988740445898166</v>
      </c>
      <c r="AG45" s="10">
        <v>9.2782617298376664</v>
      </c>
      <c r="AH45" s="10">
        <v>64.262648008611407</v>
      </c>
      <c r="AI45" s="11">
        <v>45.416666666666664</v>
      </c>
    </row>
    <row r="46" spans="2:35" x14ac:dyDescent="0.2">
      <c r="B46" s="9" t="s">
        <v>80</v>
      </c>
      <c r="C46" s="17" t="s">
        <v>81</v>
      </c>
      <c r="D46" s="44" t="s">
        <v>125</v>
      </c>
      <c r="E46" s="67">
        <v>12497</v>
      </c>
      <c r="F46" s="10">
        <v>49.5</v>
      </c>
      <c r="G46" s="10">
        <v>50.5</v>
      </c>
      <c r="H46" s="10">
        <v>45.4</v>
      </c>
      <c r="I46" s="10">
        <v>46.5</v>
      </c>
      <c r="J46" s="10">
        <v>44.4</v>
      </c>
      <c r="K46" s="10">
        <v>6.5</v>
      </c>
      <c r="L46" s="10">
        <v>20.2</v>
      </c>
      <c r="M46" s="10">
        <v>35</v>
      </c>
      <c r="N46" s="10">
        <v>13.9</v>
      </c>
      <c r="O46" s="10">
        <v>85.5</v>
      </c>
      <c r="P46" s="10">
        <v>80.099999999999994</v>
      </c>
      <c r="Q46" s="10">
        <v>257.79914758000001</v>
      </c>
      <c r="R46" s="10">
        <v>4.3744531933508313</v>
      </c>
      <c r="S46" s="10">
        <v>18.34</v>
      </c>
      <c r="T46" s="10">
        <v>7.69</v>
      </c>
      <c r="U46" s="10">
        <v>5.52</v>
      </c>
      <c r="V46" s="10">
        <v>37.880000000000003</v>
      </c>
      <c r="W46" s="10">
        <v>21.02</v>
      </c>
      <c r="X46" s="10">
        <v>19.199795754385597</v>
      </c>
      <c r="Y46" s="5">
        <v>25</v>
      </c>
      <c r="Z46" s="35">
        <v>29.345291858354784</v>
      </c>
      <c r="AA46" s="10">
        <v>22.890127747515788</v>
      </c>
      <c r="AB46" s="10">
        <v>5.503315128912825</v>
      </c>
      <c r="AC46" s="10">
        <v>9.1645858794383184</v>
      </c>
      <c r="AD46" s="10">
        <v>3.2753196626793231</v>
      </c>
      <c r="AE46" s="10">
        <v>7.4802871578956642</v>
      </c>
      <c r="AF46" s="10">
        <v>17.055558091185219</v>
      </c>
      <c r="AG46" s="10">
        <v>9.6024542553528605</v>
      </c>
      <c r="AH46" s="10">
        <v>83.51920693928129</v>
      </c>
      <c r="AI46" s="11">
        <v>47.124463519313302</v>
      </c>
    </row>
    <row r="47" spans="2:35" x14ac:dyDescent="0.2">
      <c r="B47" s="9" t="s">
        <v>82</v>
      </c>
      <c r="C47" s="17" t="s">
        <v>83</v>
      </c>
      <c r="D47" s="44" t="s">
        <v>125</v>
      </c>
      <c r="E47" s="67">
        <v>5343</v>
      </c>
      <c r="F47" s="10">
        <v>47.9</v>
      </c>
      <c r="G47" s="10">
        <v>52.1</v>
      </c>
      <c r="H47" s="10">
        <v>44.9</v>
      </c>
      <c r="I47" s="10">
        <v>45.2</v>
      </c>
      <c r="J47" s="10">
        <v>44.6</v>
      </c>
      <c r="K47" s="10">
        <v>9.3000000000000007</v>
      </c>
      <c r="L47" s="10">
        <v>25.4</v>
      </c>
      <c r="M47" s="10">
        <v>37.9</v>
      </c>
      <c r="N47" s="10">
        <v>16.3</v>
      </c>
      <c r="O47" s="10">
        <v>84.9</v>
      </c>
      <c r="P47" s="10">
        <v>78.599999999999994</v>
      </c>
      <c r="Q47" s="10">
        <v>217.35666850999999</v>
      </c>
      <c r="R47" s="10">
        <v>4.3572984749455337</v>
      </c>
      <c r="S47" s="10">
        <v>20.060000000000002</v>
      </c>
      <c r="T47" s="10">
        <v>8.4700000000000006</v>
      </c>
      <c r="U47" s="10">
        <v>8.7899999999999991</v>
      </c>
      <c r="V47" s="10">
        <v>42.62</v>
      </c>
      <c r="W47" s="10">
        <v>20</v>
      </c>
      <c r="X47" s="10">
        <v>6.4494024834360548</v>
      </c>
      <c r="Y47" s="5">
        <v>12.307692307692308</v>
      </c>
      <c r="Z47" s="35">
        <v>30.438468992248062</v>
      </c>
      <c r="AA47" s="10">
        <v>28.186625291284919</v>
      </c>
      <c r="AB47" s="10">
        <v>5.1148277563222493</v>
      </c>
      <c r="AC47" s="10">
        <v>8.4249561008377611</v>
      </c>
      <c r="AD47" s="10">
        <v>2.7776406371411215</v>
      </c>
      <c r="AE47" s="10">
        <v>4.7127822920399813</v>
      </c>
      <c r="AF47" s="10">
        <v>20.231503562647337</v>
      </c>
      <c r="AG47" s="10">
        <v>11.387604449602172</v>
      </c>
      <c r="AH47" s="10">
        <v>67.289719626168221</v>
      </c>
      <c r="AI47" s="11">
        <v>59.785202863961814</v>
      </c>
    </row>
    <row r="48" spans="2:35" x14ac:dyDescent="0.2">
      <c r="B48" s="9" t="s">
        <v>84</v>
      </c>
      <c r="C48" s="17" t="s">
        <v>85</v>
      </c>
      <c r="D48" s="44" t="s">
        <v>126</v>
      </c>
      <c r="E48" s="67">
        <v>4765</v>
      </c>
      <c r="F48" s="10">
        <v>48.6</v>
      </c>
      <c r="G48" s="10">
        <v>51.4</v>
      </c>
      <c r="H48" s="10">
        <v>46.5</v>
      </c>
      <c r="I48" s="10">
        <v>47.1</v>
      </c>
      <c r="J48" s="10">
        <v>45.9</v>
      </c>
      <c r="K48" s="10">
        <v>7.2</v>
      </c>
      <c r="L48" s="10">
        <v>20.5</v>
      </c>
      <c r="M48" s="10">
        <v>39.9</v>
      </c>
      <c r="N48" s="10">
        <v>13.6</v>
      </c>
      <c r="O48" s="10">
        <v>85.2</v>
      </c>
      <c r="P48" s="10">
        <v>80.2</v>
      </c>
      <c r="Q48" s="10">
        <v>191.36260743</v>
      </c>
      <c r="R48" s="10">
        <v>10.840108401084011</v>
      </c>
      <c r="S48" s="10">
        <v>20.11</v>
      </c>
      <c r="T48" s="10">
        <v>12.1</v>
      </c>
      <c r="U48" s="10">
        <v>11.7</v>
      </c>
      <c r="V48" s="10">
        <v>46.31</v>
      </c>
      <c r="W48" s="10">
        <v>21.3</v>
      </c>
      <c r="X48" s="10">
        <v>9.4698372197487437</v>
      </c>
      <c r="Y48" s="5">
        <v>24.369747899159663</v>
      </c>
      <c r="Z48" s="35">
        <v>27.370152495472947</v>
      </c>
      <c r="AA48" s="10">
        <v>35.419540846511616</v>
      </c>
      <c r="AB48" s="10">
        <v>8.1307341666509227</v>
      </c>
      <c r="AC48" s="10">
        <v>10.45277403114496</v>
      </c>
      <c r="AD48" s="10">
        <v>3.6997580987636383</v>
      </c>
      <c r="AE48" s="10">
        <v>7.4354447486379049</v>
      </c>
      <c r="AF48" s="10">
        <v>18.154316450299721</v>
      </c>
      <c r="AG48" s="10">
        <v>8.2844959761913568</v>
      </c>
      <c r="AH48" s="10">
        <v>75.314861460957189</v>
      </c>
      <c r="AI48" s="11">
        <v>69.779116465863453</v>
      </c>
    </row>
    <row r="49" spans="2:35" x14ac:dyDescent="0.2">
      <c r="B49" s="9" t="s">
        <v>86</v>
      </c>
      <c r="C49" s="17" t="s">
        <v>87</v>
      </c>
      <c r="D49" s="44" t="s">
        <v>125</v>
      </c>
      <c r="E49" s="67">
        <v>8808</v>
      </c>
      <c r="F49" s="10">
        <v>48.2</v>
      </c>
      <c r="G49" s="10">
        <v>51.8</v>
      </c>
      <c r="H49" s="10">
        <v>45</v>
      </c>
      <c r="I49" s="10">
        <v>46.7</v>
      </c>
      <c r="J49" s="10">
        <v>43.5</v>
      </c>
      <c r="K49" s="10">
        <v>8.6</v>
      </c>
      <c r="L49" s="10">
        <v>22.4</v>
      </c>
      <c r="M49" s="10">
        <v>35</v>
      </c>
      <c r="N49" s="10">
        <v>16.399999999999999</v>
      </c>
      <c r="O49" s="10">
        <v>86.1</v>
      </c>
      <c r="P49" s="10">
        <v>80.8</v>
      </c>
      <c r="Q49" s="10">
        <v>450.83178716000003</v>
      </c>
      <c r="R49" s="10">
        <v>3.0721966205837172</v>
      </c>
      <c r="S49" s="10">
        <v>21.509999999999998</v>
      </c>
      <c r="T49" s="10">
        <v>9.68</v>
      </c>
      <c r="U49" s="10">
        <v>8.83</v>
      </c>
      <c r="V49" s="10">
        <v>41.92</v>
      </c>
      <c r="W49" s="10">
        <v>20.239999999999998</v>
      </c>
      <c r="X49" s="10">
        <v>12.391810887105585</v>
      </c>
      <c r="Y49" s="5">
        <v>27.049180327868854</v>
      </c>
      <c r="Z49" s="35">
        <v>27.370152495472947</v>
      </c>
      <c r="AA49" s="10">
        <v>35.419540846511616</v>
      </c>
      <c r="AB49" s="10">
        <v>6.1320972217803282</v>
      </c>
      <c r="AC49" s="10">
        <v>9.5204893020348962</v>
      </c>
      <c r="AD49" s="10">
        <v>2.5757587629222964</v>
      </c>
      <c r="AE49" s="10">
        <v>6.8796008543489622</v>
      </c>
      <c r="AF49" s="10">
        <v>19.044909395049469</v>
      </c>
      <c r="AG49" s="10">
        <v>9.5089903872232373</v>
      </c>
      <c r="AH49" s="10">
        <v>69.743589743589737</v>
      </c>
      <c r="AI49" s="11">
        <v>41.505376344086017</v>
      </c>
    </row>
    <row r="50" spans="2:35" x14ac:dyDescent="0.2">
      <c r="B50" s="9" t="s">
        <v>88</v>
      </c>
      <c r="C50" s="17" t="s">
        <v>89</v>
      </c>
      <c r="D50" s="44" t="s">
        <v>126</v>
      </c>
      <c r="E50" s="67">
        <v>13595</v>
      </c>
      <c r="F50" s="10">
        <v>49</v>
      </c>
      <c r="G50" s="10">
        <v>51</v>
      </c>
      <c r="H50" s="10">
        <v>43.5</v>
      </c>
      <c r="I50" s="10">
        <v>44.5</v>
      </c>
      <c r="J50" s="10">
        <v>42.4</v>
      </c>
      <c r="K50" s="10">
        <v>9.3000000000000007</v>
      </c>
      <c r="L50" s="10">
        <v>24.1</v>
      </c>
      <c r="M50" s="10">
        <v>31.5</v>
      </c>
      <c r="N50" s="10">
        <v>19.2</v>
      </c>
      <c r="O50" s="10">
        <v>85.6</v>
      </c>
      <c r="P50" s="10">
        <v>80.900000000000006</v>
      </c>
      <c r="Q50" s="10">
        <v>277.72726524000001</v>
      </c>
      <c r="R50" s="10">
        <v>7.5376884422110546</v>
      </c>
      <c r="S50" s="10">
        <v>21.5</v>
      </c>
      <c r="T50" s="10">
        <v>9.7200000000000006</v>
      </c>
      <c r="U50" s="10">
        <v>7.81</v>
      </c>
      <c r="V50" s="10">
        <v>42.1</v>
      </c>
      <c r="W50" s="10">
        <v>18.16</v>
      </c>
      <c r="X50" s="10">
        <v>9.0689736626334785</v>
      </c>
      <c r="Y50" s="5">
        <v>23.444976076555022</v>
      </c>
      <c r="Z50" s="35">
        <v>33.102812615455278</v>
      </c>
      <c r="AA50" s="10">
        <v>32.539763440794431</v>
      </c>
      <c r="AB50" s="10">
        <v>7.0616089908628767</v>
      </c>
      <c r="AC50" s="10">
        <v>10.586596027680132</v>
      </c>
      <c r="AD50" s="10">
        <v>3.3854777422886615</v>
      </c>
      <c r="AE50" s="10">
        <v>7.8249161636281324</v>
      </c>
      <c r="AF50" s="10">
        <v>18.587837263072519</v>
      </c>
      <c r="AG50" s="10">
        <v>10.394880469432863</v>
      </c>
      <c r="AH50" s="10">
        <v>67.664670658682638</v>
      </c>
      <c r="AI50" s="11">
        <v>49.064810787298825</v>
      </c>
    </row>
    <row r="51" spans="2:35" x14ac:dyDescent="0.2">
      <c r="B51" s="9" t="s">
        <v>90</v>
      </c>
      <c r="C51" s="17" t="s">
        <v>91</v>
      </c>
      <c r="D51" s="44" t="s">
        <v>126</v>
      </c>
      <c r="E51" s="67">
        <v>14172</v>
      </c>
      <c r="F51" s="10">
        <v>51.1</v>
      </c>
      <c r="G51" s="10">
        <v>48.9</v>
      </c>
      <c r="H51" s="10">
        <v>41.7</v>
      </c>
      <c r="I51" s="10">
        <v>43</v>
      </c>
      <c r="J51" s="10">
        <v>40.4</v>
      </c>
      <c r="K51" s="10">
        <v>11.2</v>
      </c>
      <c r="L51" s="10">
        <v>24.4</v>
      </c>
      <c r="M51" s="10">
        <v>24.5</v>
      </c>
      <c r="N51" s="10">
        <v>18.5</v>
      </c>
      <c r="O51" s="10">
        <v>85.3</v>
      </c>
      <c r="P51" s="10">
        <v>79.099999999999994</v>
      </c>
      <c r="Q51" s="10">
        <v>195.22238103000001</v>
      </c>
      <c r="R51" s="10">
        <v>6.2630480167014619</v>
      </c>
      <c r="S51" s="10">
        <v>19.350000000000001</v>
      </c>
      <c r="T51" s="10">
        <v>12.17</v>
      </c>
      <c r="U51" s="10">
        <v>11.23</v>
      </c>
      <c r="V51" s="10">
        <v>34.46</v>
      </c>
      <c r="W51" s="10">
        <v>22.83</v>
      </c>
      <c r="X51" s="10">
        <v>12.902743974533633</v>
      </c>
      <c r="Y51" s="5">
        <v>24</v>
      </c>
      <c r="Z51" s="35">
        <v>29.616874345996969</v>
      </c>
      <c r="AA51" s="10">
        <v>30.98803086061022</v>
      </c>
      <c r="AB51" s="10">
        <v>5.7548623185634691</v>
      </c>
      <c r="AC51" s="10">
        <v>9.3348619769926895</v>
      </c>
      <c r="AD51" s="10">
        <v>3.6724775352095391</v>
      </c>
      <c r="AE51" s="10">
        <v>5.7847418647508642</v>
      </c>
      <c r="AF51" s="10">
        <v>15.452605667464503</v>
      </c>
      <c r="AG51" s="10">
        <v>8.9793128565538058</v>
      </c>
      <c r="AH51" s="10">
        <v>66.081081081081081</v>
      </c>
      <c r="AI51" s="11">
        <v>41.985472154963681</v>
      </c>
    </row>
    <row r="52" spans="2:35" x14ac:dyDescent="0.2">
      <c r="B52" s="9" t="s">
        <v>92</v>
      </c>
      <c r="C52" s="17" t="s">
        <v>93</v>
      </c>
      <c r="D52" s="44" t="s">
        <v>126</v>
      </c>
      <c r="E52" s="67">
        <v>23863</v>
      </c>
      <c r="F52" s="10">
        <v>50.3</v>
      </c>
      <c r="G52" s="10">
        <v>49.7</v>
      </c>
      <c r="H52" s="10">
        <v>42.7</v>
      </c>
      <c r="I52" s="10">
        <v>44</v>
      </c>
      <c r="J52" s="10">
        <v>41.3</v>
      </c>
      <c r="K52" s="10">
        <v>8.3000000000000007</v>
      </c>
      <c r="L52" s="10">
        <v>23.8</v>
      </c>
      <c r="M52" s="10">
        <v>28.7</v>
      </c>
      <c r="N52" s="10">
        <v>23.1</v>
      </c>
      <c r="O52" s="10">
        <v>86</v>
      </c>
      <c r="P52" s="10">
        <v>80.7</v>
      </c>
      <c r="Q52" s="10">
        <v>42.50239491</v>
      </c>
      <c r="R52" s="10">
        <v>10.60859854829704</v>
      </c>
      <c r="S52" s="10">
        <v>19.509999999999998</v>
      </c>
      <c r="T52" s="10">
        <v>9.83</v>
      </c>
      <c r="U52" s="10">
        <v>7.96</v>
      </c>
      <c r="V52" s="10">
        <v>45.74</v>
      </c>
      <c r="W52" s="10">
        <v>19.09</v>
      </c>
      <c r="X52" s="10">
        <v>4.2374537247771897</v>
      </c>
      <c r="Y52" s="5">
        <v>21.481481481481481</v>
      </c>
      <c r="Z52" s="35">
        <v>32.09801641870628</v>
      </c>
      <c r="AA52" s="10">
        <v>35.168783442754751</v>
      </c>
      <c r="AB52" s="10">
        <v>6.5221151784028946</v>
      </c>
      <c r="AC52" s="10">
        <v>10.191599995527456</v>
      </c>
      <c r="AD52" s="10">
        <v>2.7842877568467932</v>
      </c>
      <c r="AE52" s="10">
        <v>5.3232319115712183</v>
      </c>
      <c r="AF52" s="10">
        <v>15.453692728760101</v>
      </c>
      <c r="AG52" s="10">
        <v>8.0927322820019345</v>
      </c>
      <c r="AH52" s="10">
        <v>60.386151797603191</v>
      </c>
      <c r="AI52" s="11">
        <v>44.233726294208097</v>
      </c>
    </row>
    <row r="53" spans="2:35" x14ac:dyDescent="0.2">
      <c r="B53" s="9" t="s">
        <v>94</v>
      </c>
      <c r="C53" s="17" t="s">
        <v>95</v>
      </c>
      <c r="D53" s="44" t="s">
        <v>126</v>
      </c>
      <c r="E53" s="67">
        <v>13095</v>
      </c>
      <c r="F53" s="10">
        <v>48.8</v>
      </c>
      <c r="G53" s="10">
        <v>51.2</v>
      </c>
      <c r="H53" s="10">
        <v>43.8</v>
      </c>
      <c r="I53" s="10">
        <v>44.7</v>
      </c>
      <c r="J53" s="10">
        <v>43</v>
      </c>
      <c r="K53" s="10">
        <v>8.6999999999999993</v>
      </c>
      <c r="L53" s="10">
        <v>24.4</v>
      </c>
      <c r="M53" s="10">
        <v>32.700000000000003</v>
      </c>
      <c r="N53" s="10">
        <v>22.8</v>
      </c>
      <c r="O53" s="10">
        <v>85.3</v>
      </c>
      <c r="P53" s="10">
        <v>80</v>
      </c>
      <c r="Q53" s="10">
        <v>218.92640524000001</v>
      </c>
      <c r="R53" s="10">
        <v>9.9637681159420275</v>
      </c>
      <c r="S53" s="10">
        <v>26.05</v>
      </c>
      <c r="T53" s="10">
        <v>8.98</v>
      </c>
      <c r="U53" s="10">
        <v>11.3</v>
      </c>
      <c r="V53" s="10">
        <v>40.42</v>
      </c>
      <c r="W53" s="10">
        <v>22.69</v>
      </c>
      <c r="X53" s="10">
        <v>11.308794293995708</v>
      </c>
      <c r="Y53" s="5">
        <v>30.526315789473685</v>
      </c>
      <c r="Z53" s="35">
        <v>34.818347444003855</v>
      </c>
      <c r="AA53" s="10">
        <v>29.963015932698394</v>
      </c>
      <c r="AB53" s="10">
        <v>7.2387424605303874</v>
      </c>
      <c r="AC53" s="10">
        <v>9.6789358627456998</v>
      </c>
      <c r="AD53" s="10">
        <v>3.1432544715444872</v>
      </c>
      <c r="AE53" s="10">
        <v>6.0185292668864543</v>
      </c>
      <c r="AF53" s="10">
        <v>18.115889976576916</v>
      </c>
      <c r="AG53" s="10">
        <v>8.928539304804799</v>
      </c>
      <c r="AH53" s="10">
        <v>64.738598442714121</v>
      </c>
      <c r="AI53" s="11">
        <v>49.639942390782529</v>
      </c>
    </row>
    <row r="54" spans="2:35" x14ac:dyDescent="0.2">
      <c r="B54" s="9" t="s">
        <v>96</v>
      </c>
      <c r="C54" s="17" t="s">
        <v>97</v>
      </c>
      <c r="D54" s="44" t="s">
        <v>126</v>
      </c>
      <c r="E54" s="67">
        <v>12351</v>
      </c>
      <c r="F54" s="10">
        <v>49.8</v>
      </c>
      <c r="G54" s="10">
        <v>50.2</v>
      </c>
      <c r="H54" s="10">
        <v>41.8</v>
      </c>
      <c r="I54" s="10">
        <v>42.6</v>
      </c>
      <c r="J54" s="10">
        <v>41</v>
      </c>
      <c r="K54" s="10">
        <v>10.8</v>
      </c>
      <c r="L54" s="10">
        <v>26.8</v>
      </c>
      <c r="M54" s="10">
        <v>28</v>
      </c>
      <c r="N54" s="10">
        <v>23.9</v>
      </c>
      <c r="O54" s="10">
        <v>85.8</v>
      </c>
      <c r="P54" s="10">
        <v>79.5</v>
      </c>
      <c r="Q54" s="10">
        <v>99.519956280000002</v>
      </c>
      <c r="R54" s="10">
        <v>11.461318051575931</v>
      </c>
      <c r="S54" s="10">
        <v>25.6</v>
      </c>
      <c r="T54" s="10">
        <v>13.69</v>
      </c>
      <c r="U54" s="10">
        <v>13.8</v>
      </c>
      <c r="V54" s="10">
        <v>45.7</v>
      </c>
      <c r="W54" s="10">
        <v>21.4</v>
      </c>
      <c r="X54" s="10">
        <v>1.4710102104018179</v>
      </c>
      <c r="Y54" s="5">
        <v>27.551020408163261</v>
      </c>
      <c r="Z54" s="35">
        <v>38.660176987361716</v>
      </c>
      <c r="AA54" s="10">
        <v>30.643590956219793</v>
      </c>
      <c r="AB54" s="10">
        <v>7.0451696775157249</v>
      </c>
      <c r="AC54" s="10">
        <v>10.690371842763447</v>
      </c>
      <c r="AD54" s="10">
        <v>3.8594582791341319</v>
      </c>
      <c r="AE54" s="10">
        <v>5.6545566904790654</v>
      </c>
      <c r="AF54" s="10">
        <v>14.9714727368361</v>
      </c>
      <c r="AG54" s="10">
        <v>7.697892975207302</v>
      </c>
      <c r="AH54" s="10">
        <v>67.083854818523164</v>
      </c>
      <c r="AI54" s="11">
        <v>54.989711934156382</v>
      </c>
    </row>
    <row r="55" spans="2:35" x14ac:dyDescent="0.2">
      <c r="B55" s="9" t="s">
        <v>98</v>
      </c>
      <c r="C55" s="17" t="s">
        <v>99</v>
      </c>
      <c r="D55" s="44" t="s">
        <v>126</v>
      </c>
      <c r="E55" s="67">
        <v>10106</v>
      </c>
      <c r="F55" s="10">
        <v>49</v>
      </c>
      <c r="G55" s="10">
        <v>51</v>
      </c>
      <c r="H55" s="10">
        <v>42</v>
      </c>
      <c r="I55" s="10">
        <v>43</v>
      </c>
      <c r="J55" s="10">
        <v>41.1</v>
      </c>
      <c r="K55" s="10">
        <v>9.1999999999999993</v>
      </c>
      <c r="L55" s="10">
        <v>28.4</v>
      </c>
      <c r="M55" s="10">
        <v>30.6</v>
      </c>
      <c r="N55" s="10">
        <v>22.7</v>
      </c>
      <c r="O55" s="10">
        <v>85.6</v>
      </c>
      <c r="P55" s="10">
        <v>79.900000000000006</v>
      </c>
      <c r="Q55" s="10">
        <v>80.567016420000002</v>
      </c>
      <c r="R55" s="10">
        <v>13.630731102850062</v>
      </c>
      <c r="S55" s="10">
        <v>24.29</v>
      </c>
      <c r="T55" s="10">
        <v>13.64</v>
      </c>
      <c r="U55" s="10">
        <v>14.63</v>
      </c>
      <c r="V55" s="10">
        <v>40.58</v>
      </c>
      <c r="W55" s="10">
        <v>15.94</v>
      </c>
      <c r="X55" s="10">
        <v>21.224579647406543</v>
      </c>
      <c r="Y55" s="5">
        <v>9.375</v>
      </c>
      <c r="Z55" s="35">
        <v>31.713544940289125</v>
      </c>
      <c r="AA55" s="10">
        <v>30.079606935268181</v>
      </c>
      <c r="AB55" s="10">
        <v>6.3479369394010803</v>
      </c>
      <c r="AC55" s="10">
        <v>9.6140756512683758</v>
      </c>
      <c r="AD55" s="10">
        <v>2.1840699886728281</v>
      </c>
      <c r="AE55" s="10">
        <v>4.550987858572757</v>
      </c>
      <c r="AF55" s="10">
        <v>16.313096022900559</v>
      </c>
      <c r="AG55" s="10">
        <v>7.7274879309226678</v>
      </c>
      <c r="AH55" s="10">
        <v>52.0259319286872</v>
      </c>
      <c r="AI55" s="11">
        <v>53.120849933598933</v>
      </c>
    </row>
    <row r="56" spans="2:35" x14ac:dyDescent="0.2">
      <c r="B56" s="9" t="s">
        <v>100</v>
      </c>
      <c r="C56" s="17" t="s">
        <v>101</v>
      </c>
      <c r="D56" s="44" t="s">
        <v>126</v>
      </c>
      <c r="E56" s="67">
        <v>12013</v>
      </c>
      <c r="F56" s="10">
        <v>49.7</v>
      </c>
      <c r="G56" s="10">
        <v>50.3</v>
      </c>
      <c r="H56" s="10">
        <v>44.3</v>
      </c>
      <c r="I56" s="10">
        <v>45.4</v>
      </c>
      <c r="J56" s="10">
        <v>43.2</v>
      </c>
      <c r="K56" s="10">
        <v>7.5</v>
      </c>
      <c r="L56" s="10">
        <v>24.4</v>
      </c>
      <c r="M56" s="10">
        <v>33.4</v>
      </c>
      <c r="N56" s="10">
        <v>15.6</v>
      </c>
      <c r="O56" s="10">
        <v>86.2</v>
      </c>
      <c r="P56" s="10">
        <v>81.3</v>
      </c>
      <c r="Q56" s="10">
        <v>171.62371049000001</v>
      </c>
      <c r="R56" s="10">
        <v>6.7632850241545901</v>
      </c>
      <c r="S56" s="10">
        <v>17</v>
      </c>
      <c r="T56" s="10">
        <v>11.67</v>
      </c>
      <c r="U56" s="10">
        <v>13.98</v>
      </c>
      <c r="V56" s="10">
        <v>42.69</v>
      </c>
      <c r="W56" s="10">
        <v>21</v>
      </c>
      <c r="X56" s="10">
        <v>4.0550814097765313</v>
      </c>
      <c r="Y56" s="5">
        <v>35.227272727272727</v>
      </c>
      <c r="Z56" s="35">
        <v>37.857470049330509</v>
      </c>
      <c r="AA56" s="10">
        <v>37.868388093429161</v>
      </c>
      <c r="AB56" s="10">
        <v>6.0184145937629348</v>
      </c>
      <c r="AC56" s="10">
        <v>8.6634559295823017</v>
      </c>
      <c r="AD56" s="10">
        <v>3.4547191923688385</v>
      </c>
      <c r="AE56" s="10">
        <v>4.8725215949443514</v>
      </c>
      <c r="AF56" s="10">
        <v>18.230963375443736</v>
      </c>
      <c r="AG56" s="10">
        <v>9.5895298024441562</v>
      </c>
      <c r="AH56" s="10">
        <v>65.485564304461946</v>
      </c>
      <c r="AI56" s="11">
        <v>39.124359571495113</v>
      </c>
    </row>
    <row r="57" spans="2:35" x14ac:dyDescent="0.2">
      <c r="B57" s="9" t="s">
        <v>102</v>
      </c>
      <c r="C57" s="17" t="s">
        <v>103</v>
      </c>
      <c r="D57" s="44" t="s">
        <v>126</v>
      </c>
      <c r="E57" s="67">
        <v>12945</v>
      </c>
      <c r="F57" s="10">
        <v>49.5</v>
      </c>
      <c r="G57" s="10">
        <v>51.8</v>
      </c>
      <c r="H57" s="10">
        <v>45.4</v>
      </c>
      <c r="I57" s="10">
        <v>46.4</v>
      </c>
      <c r="J57" s="10">
        <v>44.4</v>
      </c>
      <c r="K57" s="10">
        <v>7.9</v>
      </c>
      <c r="L57" s="10">
        <v>21.1</v>
      </c>
      <c r="M57" s="10">
        <v>34.200000000000003</v>
      </c>
      <c r="N57" s="10">
        <v>14.5</v>
      </c>
      <c r="O57" s="10">
        <v>85.6</v>
      </c>
      <c r="P57" s="10">
        <v>79.599999999999994</v>
      </c>
      <c r="Q57" s="10">
        <v>204.75139909000001</v>
      </c>
      <c r="R57" s="10">
        <v>10.416666666666666</v>
      </c>
      <c r="S57" s="10">
        <v>20.97</v>
      </c>
      <c r="T57" s="10">
        <v>8.89</v>
      </c>
      <c r="U57" s="10">
        <v>8.68</v>
      </c>
      <c r="V57" s="10">
        <v>41.26</v>
      </c>
      <c r="W57" s="10">
        <v>22.49</v>
      </c>
      <c r="X57" s="10">
        <v>4.5115371856619015</v>
      </c>
      <c r="Y57" s="5">
        <v>34.693877551020407</v>
      </c>
      <c r="Z57" s="35">
        <v>30.391860465116277</v>
      </c>
      <c r="AA57" s="10">
        <v>39.676560616743842</v>
      </c>
      <c r="AB57" s="10">
        <v>7.3020202175677538</v>
      </c>
      <c r="AC57" s="10">
        <v>9.6533202678146921</v>
      </c>
      <c r="AD57" s="10">
        <v>5.2138175550677808</v>
      </c>
      <c r="AE57" s="10">
        <v>5.6271746605512805</v>
      </c>
      <c r="AF57" s="10">
        <v>17.77565781596947</v>
      </c>
      <c r="AG57" s="10">
        <v>8.6400980495473068</v>
      </c>
      <c r="AH57" s="10">
        <v>59.36213991769548</v>
      </c>
      <c r="AI57" s="11">
        <v>49.340369393139845</v>
      </c>
    </row>
    <row r="58" spans="2:35" x14ac:dyDescent="0.2">
      <c r="B58" s="9" t="s">
        <v>104</v>
      </c>
      <c r="C58" s="17" t="s">
        <v>105</v>
      </c>
      <c r="D58" s="44" t="s">
        <v>123</v>
      </c>
      <c r="E58" s="67">
        <v>13840</v>
      </c>
      <c r="F58" s="10">
        <v>53.9</v>
      </c>
      <c r="G58" s="10">
        <v>46.1</v>
      </c>
      <c r="H58" s="10">
        <v>49.4</v>
      </c>
      <c r="I58" s="10">
        <v>51.4</v>
      </c>
      <c r="J58" s="10">
        <v>47</v>
      </c>
      <c r="K58" s="10">
        <v>7.1</v>
      </c>
      <c r="L58" s="10">
        <v>14.9</v>
      </c>
      <c r="M58" s="10">
        <v>49.1</v>
      </c>
      <c r="N58" s="10">
        <v>19</v>
      </c>
      <c r="O58" s="10">
        <v>88</v>
      </c>
      <c r="P58" s="10">
        <v>82.4</v>
      </c>
      <c r="Q58" s="10">
        <v>0.95765814999999999</v>
      </c>
      <c r="R58" s="10">
        <v>7.2016460905349797</v>
      </c>
      <c r="S58" s="10">
        <v>13.12</v>
      </c>
      <c r="T58" s="10">
        <v>9.61</v>
      </c>
      <c r="U58" s="10">
        <v>7.75</v>
      </c>
      <c r="V58" s="10">
        <v>39.89</v>
      </c>
      <c r="W58" s="10">
        <v>13.61</v>
      </c>
      <c r="X58" s="10">
        <v>0.2690349767405758</v>
      </c>
      <c r="Y58" s="5">
        <v>33.333333333333329</v>
      </c>
      <c r="Z58" s="35">
        <v>28.158940128216848</v>
      </c>
      <c r="AA58" s="10">
        <v>33.333333333333329</v>
      </c>
      <c r="AB58" s="10">
        <v>3.9566166771952322</v>
      </c>
      <c r="AC58" s="10">
        <v>8.2321458553680689</v>
      </c>
      <c r="AD58" s="10">
        <v>2.639379675437449</v>
      </c>
      <c r="AE58" s="10">
        <v>7.445473791442037</v>
      </c>
      <c r="AF58" s="10">
        <v>14.028715084695634</v>
      </c>
      <c r="AG58" s="10">
        <v>8.1160953280746391</v>
      </c>
      <c r="AH58" s="10">
        <v>80.507497116493653</v>
      </c>
      <c r="AI58" s="11">
        <v>55.563909774436091</v>
      </c>
    </row>
    <row r="59" spans="2:35" x14ac:dyDescent="0.2">
      <c r="B59" s="9" t="s">
        <v>106</v>
      </c>
      <c r="C59" s="17" t="s">
        <v>107</v>
      </c>
      <c r="D59" s="44" t="s">
        <v>123</v>
      </c>
      <c r="E59" s="67">
        <v>10966</v>
      </c>
      <c r="F59" s="10">
        <v>51.3</v>
      </c>
      <c r="G59" s="10">
        <v>48.7</v>
      </c>
      <c r="H59" s="10">
        <v>40.799999999999997</v>
      </c>
      <c r="I59" s="10">
        <v>41.6</v>
      </c>
      <c r="J59" s="10">
        <v>40</v>
      </c>
      <c r="K59" s="10">
        <v>5.5</v>
      </c>
      <c r="L59" s="10">
        <v>13</v>
      </c>
      <c r="M59" s="10">
        <v>10.8</v>
      </c>
      <c r="N59" s="10">
        <v>11.5</v>
      </c>
      <c r="O59" s="10">
        <v>84.3</v>
      </c>
      <c r="P59" s="10">
        <v>79</v>
      </c>
      <c r="Q59" s="10">
        <v>1.3</v>
      </c>
      <c r="R59" s="10">
        <v>2.0703933747412004</v>
      </c>
      <c r="S59" s="10">
        <v>9.8000000000000007</v>
      </c>
      <c r="T59" s="10">
        <v>9.9499999999999993</v>
      </c>
      <c r="U59" s="10">
        <v>6.15</v>
      </c>
      <c r="V59" s="10">
        <v>33.33</v>
      </c>
      <c r="W59" s="10">
        <v>17.649999999999999</v>
      </c>
      <c r="X59" s="10">
        <v>0.70728630722890462</v>
      </c>
      <c r="Y59" s="5">
        <v>31.937172774869111</v>
      </c>
      <c r="Z59" s="35">
        <v>29.934641029731516</v>
      </c>
      <c r="AA59" s="10">
        <v>30.062592449558068</v>
      </c>
      <c r="AB59" s="10">
        <v>5.7810353767112366</v>
      </c>
      <c r="AC59" s="10">
        <v>9.387258276787172</v>
      </c>
      <c r="AD59" s="10">
        <v>3.3669916158165054</v>
      </c>
      <c r="AE59" s="10">
        <v>9.8717150518883425</v>
      </c>
      <c r="AF59" s="10">
        <v>18.68359270338382</v>
      </c>
      <c r="AG59" s="10">
        <v>10.58452679614382</v>
      </c>
      <c r="AH59" s="10">
        <v>75.946969696969703</v>
      </c>
      <c r="AI59" s="11">
        <v>43.445121951219512</v>
      </c>
    </row>
    <row r="60" spans="2:35" x14ac:dyDescent="0.2">
      <c r="B60" s="9" t="s">
        <v>108</v>
      </c>
      <c r="C60" s="17" t="s">
        <v>109</v>
      </c>
      <c r="D60" s="44" t="s">
        <v>123</v>
      </c>
      <c r="E60" s="67">
        <v>10836</v>
      </c>
      <c r="F60" s="10">
        <v>50.8</v>
      </c>
      <c r="G60" s="10">
        <v>49.2</v>
      </c>
      <c r="H60" s="10">
        <v>41</v>
      </c>
      <c r="I60" s="10">
        <v>41.7</v>
      </c>
      <c r="J60" s="10">
        <v>40.200000000000003</v>
      </c>
      <c r="K60" s="10">
        <v>6.5</v>
      </c>
      <c r="L60" s="10">
        <v>25</v>
      </c>
      <c r="M60" s="10">
        <v>23</v>
      </c>
      <c r="N60" s="10">
        <v>13.1</v>
      </c>
      <c r="O60" s="10">
        <v>84.1</v>
      </c>
      <c r="P60" s="10">
        <v>78.7</v>
      </c>
      <c r="Q60" s="10">
        <v>1.9083669299999999</v>
      </c>
      <c r="R60" s="10">
        <v>1.4275517487508922</v>
      </c>
      <c r="S60" s="10">
        <v>15.58</v>
      </c>
      <c r="T60" s="10">
        <v>10.7</v>
      </c>
      <c r="U60" s="10">
        <v>5.25</v>
      </c>
      <c r="V60" s="10">
        <v>44.39</v>
      </c>
      <c r="W60" s="10">
        <v>16.440000000000001</v>
      </c>
      <c r="X60" s="10">
        <v>12.479174065560271</v>
      </c>
      <c r="Y60" s="5">
        <v>31.25</v>
      </c>
      <c r="Z60" s="35">
        <v>35.974313196713425</v>
      </c>
      <c r="AA60" s="10">
        <v>35.71608963536503</v>
      </c>
      <c r="AB60" s="10">
        <v>6.9630701285329053</v>
      </c>
      <c r="AC60" s="10">
        <v>9.8643532662618298</v>
      </c>
      <c r="AD60" s="10">
        <v>3.7707501159960151</v>
      </c>
      <c r="AE60" s="10">
        <v>7.1126747167638209</v>
      </c>
      <c r="AF60" s="10">
        <v>17.77699585918171</v>
      </c>
      <c r="AG60" s="10">
        <v>9.3091794998906359</v>
      </c>
      <c r="AH60" s="10">
        <v>72.972972972972968</v>
      </c>
      <c r="AI60" s="11">
        <v>51.637764932562625</v>
      </c>
    </row>
    <row r="61" spans="2:35" x14ac:dyDescent="0.2">
      <c r="B61" s="9" t="s">
        <v>110</v>
      </c>
      <c r="C61" s="17" t="s">
        <v>111</v>
      </c>
      <c r="D61" s="44" t="s">
        <v>123</v>
      </c>
      <c r="E61" s="67">
        <v>5255</v>
      </c>
      <c r="F61" s="10">
        <v>51.1</v>
      </c>
      <c r="G61" s="10">
        <v>48.9</v>
      </c>
      <c r="H61" s="10">
        <v>43.2</v>
      </c>
      <c r="I61" s="10">
        <v>44.4</v>
      </c>
      <c r="J61" s="10">
        <v>41.9</v>
      </c>
      <c r="K61" s="10">
        <v>9</v>
      </c>
      <c r="L61" s="10">
        <v>16.8</v>
      </c>
      <c r="M61" s="10">
        <v>24.7</v>
      </c>
      <c r="N61" s="10">
        <v>26.2</v>
      </c>
      <c r="O61" s="10">
        <v>86.2</v>
      </c>
      <c r="P61" s="10">
        <v>80.3</v>
      </c>
      <c r="Q61" s="10">
        <v>1.09944307</v>
      </c>
      <c r="R61" s="10">
        <v>9.4696969696969706</v>
      </c>
      <c r="S61" s="10">
        <v>32.270000000000003</v>
      </c>
      <c r="T61" s="10">
        <v>16.22</v>
      </c>
      <c r="U61" s="10">
        <v>11.31</v>
      </c>
      <c r="V61" s="10">
        <v>44.44</v>
      </c>
      <c r="W61" s="10">
        <v>21</v>
      </c>
      <c r="X61" s="10">
        <v>0.57941736535406785</v>
      </c>
      <c r="Y61" s="5">
        <v>23.913043478260871</v>
      </c>
      <c r="Z61" s="35">
        <v>29.020214966274839</v>
      </c>
      <c r="AA61" s="10">
        <v>27.850943871039235</v>
      </c>
      <c r="AB61" s="10">
        <v>6.4353433042053423</v>
      </c>
      <c r="AC61" s="10">
        <v>9.7488920515524491</v>
      </c>
      <c r="AD61" s="10">
        <v>3.222991079774268</v>
      </c>
      <c r="AE61" s="10">
        <v>5.8841457129680323</v>
      </c>
      <c r="AF61" s="10">
        <v>16.781518591305066</v>
      </c>
      <c r="AG61" s="10">
        <v>9.4530256725194448</v>
      </c>
      <c r="AH61" s="10">
        <v>60.952380952380956</v>
      </c>
      <c r="AI61" s="11">
        <v>45.478036175710592</v>
      </c>
    </row>
    <row r="62" spans="2:35" x14ac:dyDescent="0.2">
      <c r="B62" s="9" t="s">
        <v>112</v>
      </c>
      <c r="C62" s="17" t="s">
        <v>113</v>
      </c>
      <c r="D62" s="44" t="s">
        <v>123</v>
      </c>
      <c r="E62" s="67">
        <v>13597</v>
      </c>
      <c r="F62" s="10">
        <v>51.1</v>
      </c>
      <c r="G62" s="10">
        <v>48.9</v>
      </c>
      <c r="H62" s="10">
        <v>34.200000000000003</v>
      </c>
      <c r="I62" s="10">
        <v>34.5</v>
      </c>
      <c r="J62" s="10">
        <v>34</v>
      </c>
      <c r="K62" s="10">
        <v>19.5</v>
      </c>
      <c r="L62" s="10">
        <v>37.4</v>
      </c>
      <c r="M62" s="10">
        <v>9.8000000000000007</v>
      </c>
      <c r="N62" s="10">
        <v>26</v>
      </c>
      <c r="O62" s="10">
        <v>84.8</v>
      </c>
      <c r="P62" s="10">
        <v>79.400000000000006</v>
      </c>
      <c r="Q62" s="10">
        <v>5.4140523800000002</v>
      </c>
      <c r="R62" s="10">
        <v>18.264840182648399</v>
      </c>
      <c r="S62" s="10">
        <v>31.11</v>
      </c>
      <c r="T62" s="10">
        <v>11.14</v>
      </c>
      <c r="U62" s="10">
        <v>10.5</v>
      </c>
      <c r="V62" s="10">
        <v>34.119999999999997</v>
      </c>
      <c r="W62" s="10">
        <v>26.56</v>
      </c>
      <c r="X62" s="10">
        <v>8.9912393212972397</v>
      </c>
      <c r="Y62" s="5">
        <v>25.806451612903224</v>
      </c>
      <c r="Z62" s="35">
        <v>21.556894354032011</v>
      </c>
      <c r="AA62" s="10">
        <v>25.039830916103249</v>
      </c>
      <c r="AB62" s="10">
        <v>5.6782941382590213</v>
      </c>
      <c r="AC62" s="10">
        <v>9.1219164208095069</v>
      </c>
      <c r="AD62" s="10">
        <v>4.9021511529378534</v>
      </c>
      <c r="AE62" s="10">
        <v>8.6660491169386074</v>
      </c>
      <c r="AF62" s="10">
        <v>17.579019396972917</v>
      </c>
      <c r="AG62" s="10">
        <v>10.919200399996996</v>
      </c>
      <c r="AH62" s="10">
        <v>65.984654731457809</v>
      </c>
      <c r="AI62" s="11">
        <v>46.893787575150306</v>
      </c>
    </row>
    <row r="63" spans="2:35" x14ac:dyDescent="0.2">
      <c r="B63" s="9" t="s">
        <v>114</v>
      </c>
      <c r="C63" s="17" t="s">
        <v>115</v>
      </c>
      <c r="D63" s="44" t="s">
        <v>123</v>
      </c>
      <c r="E63" s="67">
        <v>16081</v>
      </c>
      <c r="F63" s="10">
        <v>50.7</v>
      </c>
      <c r="G63" s="10">
        <v>51.2</v>
      </c>
      <c r="H63" s="10">
        <v>31.2</v>
      </c>
      <c r="I63" s="10">
        <v>31.4</v>
      </c>
      <c r="J63" s="10">
        <v>31.1</v>
      </c>
      <c r="K63" s="10">
        <v>13.1</v>
      </c>
      <c r="L63" s="10">
        <v>45.5</v>
      </c>
      <c r="M63" s="10">
        <v>3.9</v>
      </c>
      <c r="N63" s="10">
        <v>14.9</v>
      </c>
      <c r="O63" s="10">
        <v>82.9</v>
      </c>
      <c r="P63" s="10">
        <v>79.5</v>
      </c>
      <c r="Q63" s="10">
        <v>16.119399009999999</v>
      </c>
      <c r="R63" s="10">
        <v>4.0899795501022487</v>
      </c>
      <c r="S63" s="10">
        <v>20.2</v>
      </c>
      <c r="T63" s="10">
        <v>8.09</v>
      </c>
      <c r="U63" s="10">
        <v>5.96</v>
      </c>
      <c r="V63" s="10">
        <v>20.83</v>
      </c>
      <c r="W63" s="10">
        <v>12.5</v>
      </c>
      <c r="X63" s="10">
        <v>8.0805500554694731</v>
      </c>
      <c r="Y63" s="5">
        <v>34.355828220858896</v>
      </c>
      <c r="Z63" s="35">
        <v>22.105591902089262</v>
      </c>
      <c r="AA63" s="10">
        <v>22.734352034128797</v>
      </c>
      <c r="AB63" s="10">
        <v>4.2242586084090643</v>
      </c>
      <c r="AC63" s="10">
        <v>6.9052328875292375</v>
      </c>
      <c r="AD63" s="10">
        <v>3.4390516102171054</v>
      </c>
      <c r="AE63" s="10">
        <v>5.3019197246122154</v>
      </c>
      <c r="AF63" s="10">
        <v>16.544176946883052</v>
      </c>
      <c r="AG63" s="10">
        <v>8.3330165847746915</v>
      </c>
      <c r="AH63" s="10">
        <v>60.777385159010599</v>
      </c>
      <c r="AI63" s="11">
        <v>28.51182197496523</v>
      </c>
    </row>
    <row r="64" spans="2:35" ht="13.5" thickBot="1" x14ac:dyDescent="0.25">
      <c r="B64" s="12">
        <v>68</v>
      </c>
      <c r="C64" s="18" t="s">
        <v>130</v>
      </c>
      <c r="D64" s="48" t="s">
        <v>123</v>
      </c>
      <c r="E64" s="68">
        <v>11306</v>
      </c>
      <c r="F64" s="13">
        <v>49.6</v>
      </c>
      <c r="G64" s="13">
        <v>50.4</v>
      </c>
      <c r="H64" s="13">
        <v>36</v>
      </c>
      <c r="I64" s="13">
        <v>36.4</v>
      </c>
      <c r="J64" s="13">
        <v>35.6</v>
      </c>
      <c r="K64" s="13">
        <v>13.5</v>
      </c>
      <c r="L64" s="13">
        <v>31.9</v>
      </c>
      <c r="M64" s="13">
        <v>12.8</v>
      </c>
      <c r="N64" s="13">
        <v>9.8000000000000007</v>
      </c>
      <c r="O64" s="13">
        <v>85.9</v>
      </c>
      <c r="P64" s="13">
        <v>81.099999999999994</v>
      </c>
      <c r="Q64" s="13">
        <v>40.520000000000003</v>
      </c>
      <c r="R64" s="13">
        <v>0.9009009009009008</v>
      </c>
      <c r="S64" s="13">
        <v>5.67</v>
      </c>
      <c r="T64" s="13">
        <v>5.96</v>
      </c>
      <c r="U64" s="13">
        <v>2.72</v>
      </c>
      <c r="V64" s="13">
        <v>18.84</v>
      </c>
      <c r="W64" s="13">
        <v>6.1</v>
      </c>
      <c r="X64" s="13">
        <v>16.341611339001801</v>
      </c>
      <c r="Y64" s="21">
        <v>41.32231404958678</v>
      </c>
      <c r="Z64" s="36">
        <v>26.909724384033872</v>
      </c>
      <c r="AA64" s="13">
        <v>29.168690081620525</v>
      </c>
      <c r="AB64" s="13">
        <v>5.5842919949700791</v>
      </c>
      <c r="AC64" s="13">
        <v>9.1967636619687188</v>
      </c>
      <c r="AD64" s="13">
        <v>3.1748653729204448</v>
      </c>
      <c r="AE64" s="13">
        <v>8.0490169523669763</v>
      </c>
      <c r="AF64" s="13">
        <v>13.123470175206529</v>
      </c>
      <c r="AG64" s="13">
        <v>7.6074560328547198</v>
      </c>
      <c r="AH64" s="13">
        <v>71.83098591549296</v>
      </c>
      <c r="AI64" s="14">
        <v>37.033398821218071</v>
      </c>
    </row>
    <row r="65" spans="1:35" ht="13.5" thickBot="1" x14ac:dyDescent="0.25">
      <c r="B65" s="3"/>
      <c r="C65" s="19"/>
      <c r="D65" s="19"/>
      <c r="E65" s="6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13.5" thickBot="1" x14ac:dyDescent="0.25">
      <c r="B66" s="3"/>
      <c r="C66" s="165" t="s">
        <v>143</v>
      </c>
      <c r="D66" s="166"/>
      <c r="E66" s="77">
        <v>661197</v>
      </c>
      <c r="F66" s="78">
        <v>49.490013520993834</v>
      </c>
      <c r="G66" s="78">
        <v>50.509986479006166</v>
      </c>
      <c r="H66" s="78">
        <v>43.34</v>
      </c>
      <c r="I66" s="78">
        <v>44.45</v>
      </c>
      <c r="J66" s="78">
        <v>42.2</v>
      </c>
      <c r="K66" s="78">
        <v>8.2098518221866232</v>
      </c>
      <c r="L66" s="78">
        <v>23.57</v>
      </c>
      <c r="M66" s="78">
        <v>30.428595384715713</v>
      </c>
      <c r="N66" s="78">
        <v>16.147078707253662</v>
      </c>
      <c r="O66" s="78">
        <v>85.9</v>
      </c>
      <c r="P66" s="78">
        <v>80.8</v>
      </c>
      <c r="Q66" s="79">
        <v>9758.61613115</v>
      </c>
      <c r="R66" s="78">
        <v>5</v>
      </c>
      <c r="S66" s="80">
        <v>17.100000000000001</v>
      </c>
      <c r="T66" s="80">
        <v>10.1</v>
      </c>
      <c r="U66" s="80">
        <v>7.9</v>
      </c>
      <c r="V66" s="78">
        <v>38.4</v>
      </c>
      <c r="W66" s="78">
        <v>19</v>
      </c>
      <c r="X66" s="78">
        <v>33.4</v>
      </c>
      <c r="Y66" s="81">
        <v>30.6</v>
      </c>
      <c r="Z66" s="80">
        <v>31.3</v>
      </c>
      <c r="AA66" s="78">
        <v>31.1</v>
      </c>
      <c r="AB66" s="78">
        <v>6.3</v>
      </c>
      <c r="AC66" s="78">
        <v>8.9</v>
      </c>
      <c r="AD66" s="78">
        <v>3.7</v>
      </c>
      <c r="AE66" s="78">
        <v>6</v>
      </c>
      <c r="AF66" s="78">
        <v>18.100000000000001</v>
      </c>
      <c r="AG66" s="78">
        <v>8.9</v>
      </c>
      <c r="AH66" s="78">
        <v>69.099999999999994</v>
      </c>
      <c r="AI66" s="78">
        <v>48.5</v>
      </c>
    </row>
    <row r="67" spans="1:35" x14ac:dyDescent="0.2">
      <c r="B67" s="6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6"/>
      <c r="S67" s="16"/>
      <c r="T67" s="16"/>
      <c r="U67" s="16"/>
      <c r="V67" s="6"/>
      <c r="W67" s="6"/>
      <c r="X67" s="6"/>
    </row>
    <row r="68" spans="1:35" x14ac:dyDescent="0.2">
      <c r="B68" s="26" t="s">
        <v>145</v>
      </c>
      <c r="C68" s="26"/>
      <c r="D68" s="8"/>
      <c r="F68" s="26" t="s">
        <v>131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16"/>
      <c r="T68" s="16"/>
      <c r="U68" s="16"/>
      <c r="V68" s="8"/>
      <c r="W68" s="8"/>
      <c r="X68" s="8"/>
    </row>
    <row r="69" spans="1:35" x14ac:dyDescent="0.2">
      <c r="A69" s="52"/>
      <c r="B69" s="26" t="s">
        <v>146</v>
      </c>
      <c r="C69" s="8"/>
      <c r="D69" s="8"/>
      <c r="F69" s="53" t="s">
        <v>132</v>
      </c>
      <c r="G69" s="8"/>
      <c r="J69" s="8"/>
      <c r="K69" s="8"/>
      <c r="L69" s="8"/>
      <c r="M69" s="8"/>
      <c r="N69" s="8"/>
      <c r="O69" s="8"/>
      <c r="P69" s="8"/>
      <c r="Q69" s="8"/>
      <c r="R69" s="8"/>
      <c r="S69" s="16"/>
      <c r="T69" s="16"/>
      <c r="U69" s="16"/>
      <c r="V69" s="8"/>
      <c r="W69" s="8"/>
      <c r="X69" s="8"/>
    </row>
    <row r="70" spans="1:35" x14ac:dyDescent="0.2">
      <c r="A70" s="52"/>
      <c r="B70" s="26" t="s">
        <v>152</v>
      </c>
      <c r="C70" s="8"/>
      <c r="D70" s="8"/>
      <c r="F70" s="53" t="s">
        <v>133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16"/>
      <c r="T70" s="16"/>
      <c r="U70" s="16"/>
      <c r="V70" s="8"/>
      <c r="W70" s="8"/>
      <c r="X70" s="8"/>
    </row>
    <row r="71" spans="1:35" x14ac:dyDescent="0.2">
      <c r="A71" s="52"/>
      <c r="B71" s="26" t="s">
        <v>147</v>
      </c>
      <c r="C71" s="8"/>
      <c r="D71" s="8"/>
      <c r="F71" s="53" t="s">
        <v>134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16"/>
      <c r="T71" s="16"/>
      <c r="U71" s="16"/>
      <c r="V71" s="8"/>
      <c r="W71" s="8"/>
      <c r="X71" s="8"/>
    </row>
    <row r="72" spans="1:35" x14ac:dyDescent="0.2">
      <c r="B72" s="26" t="s">
        <v>148</v>
      </c>
      <c r="C72" s="8"/>
      <c r="D72" s="8"/>
      <c r="F72" s="26" t="s">
        <v>207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6"/>
      <c r="T72" s="16"/>
      <c r="U72" s="16"/>
      <c r="V72" s="8"/>
      <c r="W72" s="8"/>
      <c r="X72" s="8"/>
    </row>
    <row r="73" spans="1:35" x14ac:dyDescent="0.2">
      <c r="B73" s="26" t="s">
        <v>150</v>
      </c>
      <c r="C73" s="8"/>
      <c r="D73" s="8"/>
      <c r="F73" s="26" t="s">
        <v>208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16"/>
      <c r="T73" s="16"/>
      <c r="U73" s="16"/>
      <c r="V73" s="8"/>
      <c r="W73" s="8"/>
      <c r="X73" s="8"/>
    </row>
    <row r="74" spans="1:35" x14ac:dyDescent="0.2">
      <c r="B74" s="26" t="s">
        <v>149</v>
      </c>
      <c r="C74" s="8"/>
      <c r="D74" s="8"/>
      <c r="F74" s="26" t="s">
        <v>209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6"/>
      <c r="T74" s="16"/>
      <c r="U74" s="16"/>
      <c r="V74" s="8"/>
      <c r="W74" s="8"/>
      <c r="X74" s="8"/>
    </row>
    <row r="75" spans="1:35" x14ac:dyDescent="0.2">
      <c r="B75" s="26" t="s">
        <v>153</v>
      </c>
      <c r="C75" s="8"/>
      <c r="D75" s="8"/>
      <c r="F75" s="28" t="s">
        <v>210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16"/>
      <c r="T75" s="16"/>
      <c r="U75" s="16"/>
      <c r="V75" s="8"/>
      <c r="W75" s="8"/>
      <c r="X75" s="8"/>
    </row>
    <row r="76" spans="1:35" x14ac:dyDescent="0.2">
      <c r="C76" s="8"/>
      <c r="D76" s="8"/>
      <c r="F76" s="28" t="s">
        <v>211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6"/>
      <c r="T76" s="16"/>
      <c r="U76" s="16"/>
      <c r="V76" s="8"/>
      <c r="W76" s="8"/>
      <c r="X76" s="8"/>
    </row>
    <row r="77" spans="1:35" x14ac:dyDescent="0.2">
      <c r="C77" s="8"/>
      <c r="D77" s="8"/>
      <c r="F77" s="28" t="s">
        <v>212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16"/>
      <c r="V77" s="8"/>
      <c r="W77" s="8"/>
      <c r="X77" s="8"/>
    </row>
    <row r="78" spans="1:35" x14ac:dyDescent="0.2">
      <c r="C78" s="8"/>
      <c r="D78" s="8"/>
      <c r="F78" s="28" t="s">
        <v>213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16"/>
      <c r="V78" s="8"/>
      <c r="W78" s="8"/>
      <c r="X78" s="8"/>
    </row>
    <row r="79" spans="1:35" x14ac:dyDescent="0.2">
      <c r="C79" s="8"/>
      <c r="D79" s="8"/>
      <c r="F79" s="26" t="s">
        <v>214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6"/>
      <c r="V79" s="8"/>
      <c r="W79" s="8"/>
      <c r="X79" s="8"/>
    </row>
    <row r="80" spans="1:35" x14ac:dyDescent="0.2">
      <c r="C80" s="8"/>
      <c r="D80" s="8"/>
      <c r="F80" s="26" t="s">
        <v>215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27"/>
      <c r="W80" s="27"/>
      <c r="X80" s="27"/>
    </row>
    <row r="81" spans="2:24" x14ac:dyDescent="0.2">
      <c r="B81" s="26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27"/>
      <c r="W81" s="27"/>
      <c r="X81" s="27"/>
    </row>
    <row r="82" spans="2:24" x14ac:dyDescent="0.2">
      <c r="B82" s="8"/>
      <c r="U82" s="16"/>
      <c r="V82" s="8"/>
      <c r="W82" s="8"/>
      <c r="X82" s="8"/>
    </row>
    <row r="83" spans="2:24" x14ac:dyDescent="0.2">
      <c r="B83" s="8"/>
      <c r="U83" s="15"/>
      <c r="W83" s="37"/>
      <c r="X83" s="37"/>
    </row>
    <row r="84" spans="2:24" ht="42" customHeight="1" thickBo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6"/>
      <c r="O84" s="16"/>
      <c r="U84" s="15"/>
      <c r="W84" s="144"/>
      <c r="X84" s="50"/>
    </row>
    <row r="85" spans="2:24" ht="31.5" customHeight="1" thickBot="1" x14ac:dyDescent="0.25">
      <c r="B85" s="8"/>
      <c r="C85" s="27"/>
      <c r="D85" s="174" t="s">
        <v>118</v>
      </c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U85" s="15"/>
      <c r="W85" s="144"/>
      <c r="X85" s="50"/>
    </row>
    <row r="86" spans="2:24" ht="12.75" customHeight="1" x14ac:dyDescent="0.2">
      <c r="B86" s="8"/>
      <c r="C86" s="177" t="s">
        <v>127</v>
      </c>
      <c r="D86" s="179" t="s">
        <v>136</v>
      </c>
      <c r="E86" s="180"/>
      <c r="F86" s="179" t="s">
        <v>216</v>
      </c>
      <c r="G86" s="180"/>
      <c r="H86" s="179" t="s">
        <v>137</v>
      </c>
      <c r="I86" s="180"/>
      <c r="J86" s="179" t="s">
        <v>217</v>
      </c>
      <c r="K86" s="180"/>
      <c r="L86" s="179" t="s">
        <v>218</v>
      </c>
      <c r="M86" s="180"/>
      <c r="N86" s="187" t="s">
        <v>138</v>
      </c>
      <c r="O86" s="188"/>
      <c r="U86" s="15"/>
      <c r="W86" s="38"/>
      <c r="X86" s="38"/>
    </row>
    <row r="87" spans="2:24" ht="13.5" thickBot="1" x14ac:dyDescent="0.25">
      <c r="B87" s="8"/>
      <c r="C87" s="178"/>
      <c r="D87" s="4" t="s">
        <v>1</v>
      </c>
      <c r="E87" s="58" t="s">
        <v>2</v>
      </c>
      <c r="F87" s="4" t="s">
        <v>1</v>
      </c>
      <c r="G87" s="58" t="s">
        <v>2</v>
      </c>
      <c r="H87" s="4" t="s">
        <v>1</v>
      </c>
      <c r="I87" s="58" t="s">
        <v>2</v>
      </c>
      <c r="J87" s="4" t="s">
        <v>1</v>
      </c>
      <c r="K87" s="58" t="s">
        <v>2</v>
      </c>
      <c r="L87" s="60" t="s">
        <v>1</v>
      </c>
      <c r="M87" s="59" t="s">
        <v>2</v>
      </c>
      <c r="N87" s="60" t="s">
        <v>1</v>
      </c>
      <c r="O87" s="59" t="s">
        <v>2</v>
      </c>
      <c r="U87" s="6"/>
      <c r="W87" s="38"/>
      <c r="X87" s="38"/>
    </row>
    <row r="88" spans="2:24" ht="25.5" x14ac:dyDescent="0.2">
      <c r="B88" s="8"/>
      <c r="C88" s="82" t="s">
        <v>128</v>
      </c>
      <c r="D88" s="43">
        <v>38.874831733567923</v>
      </c>
      <c r="E88" s="54">
        <v>18.788924155362093</v>
      </c>
      <c r="F88" s="54">
        <v>19.744421307371525</v>
      </c>
      <c r="G88" s="54">
        <v>13.509231898433022</v>
      </c>
      <c r="H88" s="54">
        <v>6.3052544398710815</v>
      </c>
      <c r="I88" s="54">
        <v>34.390514815965467</v>
      </c>
      <c r="J88" s="54">
        <v>13.135334066390842</v>
      </c>
      <c r="K88" s="54">
        <v>15.276681426307555</v>
      </c>
      <c r="L88" s="54">
        <v>24.747773683923427</v>
      </c>
      <c r="M88" s="34">
        <v>15.812147107383989</v>
      </c>
      <c r="N88" s="34">
        <v>45.044352660915273</v>
      </c>
      <c r="O88" s="61">
        <v>61.148556235641195</v>
      </c>
      <c r="U88" s="6"/>
      <c r="W88" s="38"/>
      <c r="X88" s="38"/>
    </row>
    <row r="89" spans="2:24" x14ac:dyDescent="0.2">
      <c r="B89" s="8"/>
      <c r="C89" s="83" t="s">
        <v>123</v>
      </c>
      <c r="D89" s="30">
        <v>39.081550179157695</v>
      </c>
      <c r="E89" s="55">
        <v>21.683454276156461</v>
      </c>
      <c r="F89" s="55">
        <v>20.448853472522352</v>
      </c>
      <c r="G89" s="55">
        <v>18.250079569270039</v>
      </c>
      <c r="H89" s="55">
        <v>5.1906436675296632</v>
      </c>
      <c r="I89" s="55">
        <v>25.283587272108278</v>
      </c>
      <c r="J89" s="55">
        <v>13.145489388381415</v>
      </c>
      <c r="K89" s="55">
        <v>17.73033289160789</v>
      </c>
      <c r="L89" s="55">
        <v>27.80607478683719</v>
      </c>
      <c r="M89" s="10">
        <v>21.445402362056491</v>
      </c>
      <c r="N89" s="10">
        <v>32.720881767185482</v>
      </c>
      <c r="O89" s="41">
        <v>52.562880903052182</v>
      </c>
      <c r="U89" s="6"/>
      <c r="W89" s="38"/>
      <c r="X89" s="38"/>
    </row>
    <row r="90" spans="2:24" x14ac:dyDescent="0.2">
      <c r="B90" s="8"/>
      <c r="C90" s="83" t="s">
        <v>125</v>
      </c>
      <c r="D90" s="30">
        <v>34.642505362410738</v>
      </c>
      <c r="E90" s="55">
        <v>30.655564278838476</v>
      </c>
      <c r="F90" s="55">
        <v>21.7513721607273</v>
      </c>
      <c r="G90" s="55">
        <v>11.706745653215998</v>
      </c>
      <c r="H90" s="55">
        <v>5.5563522057982189</v>
      </c>
      <c r="I90" s="55">
        <v>28.569718553347059</v>
      </c>
      <c r="J90" s="55">
        <v>11.287066500040604</v>
      </c>
      <c r="K90" s="55">
        <v>13.565226979067575</v>
      </c>
      <c r="L90" s="55">
        <v>22.985227409017849</v>
      </c>
      <c r="M90" s="10">
        <v>15.360199670627074</v>
      </c>
      <c r="N90" s="10">
        <v>37.505862473874224</v>
      </c>
      <c r="O90" s="41">
        <v>54.440910537478594</v>
      </c>
      <c r="U90" s="8"/>
      <c r="W90" s="40"/>
      <c r="X90" s="40"/>
    </row>
    <row r="91" spans="2:24" ht="16.5" customHeight="1" thickBot="1" x14ac:dyDescent="0.25">
      <c r="B91" s="8"/>
      <c r="C91" s="83" t="s">
        <v>126</v>
      </c>
      <c r="D91" s="31">
        <v>31.666903455201375</v>
      </c>
      <c r="E91" s="56">
        <v>19.094042502060212</v>
      </c>
      <c r="F91" s="56">
        <v>26.602214862066887</v>
      </c>
      <c r="G91" s="56">
        <v>20.134677340419394</v>
      </c>
      <c r="H91" s="56">
        <v>3.482775444536419</v>
      </c>
      <c r="I91" s="56">
        <v>25.440274789115353</v>
      </c>
      <c r="J91" s="56">
        <v>12.181593784336389</v>
      </c>
      <c r="K91" s="56">
        <v>18.704304506512912</v>
      </c>
      <c r="L91" s="56">
        <v>23.41137000956104</v>
      </c>
      <c r="M91" s="13">
        <v>11.795725856928696</v>
      </c>
      <c r="N91" s="13">
        <v>37.897038000503358</v>
      </c>
      <c r="O91" s="42">
        <v>58.338243814274918</v>
      </c>
      <c r="U91" s="8"/>
      <c r="W91" s="38"/>
      <c r="X91" s="38"/>
    </row>
    <row r="92" spans="2:24" ht="13.5" thickBo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6"/>
      <c r="O92" s="16"/>
      <c r="U92" s="8"/>
      <c r="V92" s="39"/>
      <c r="W92" s="39"/>
      <c r="X92" s="39"/>
    </row>
    <row r="93" spans="2:24" ht="13.5" thickBot="1" x14ac:dyDescent="0.25">
      <c r="B93" s="8"/>
      <c r="C93" s="32" t="s">
        <v>139</v>
      </c>
      <c r="D93" s="84">
        <v>37.9</v>
      </c>
      <c r="E93" s="85">
        <v>20.7</v>
      </c>
      <c r="F93" s="85">
        <v>22.2</v>
      </c>
      <c r="G93" s="85">
        <v>17.2</v>
      </c>
      <c r="H93" s="85">
        <v>4.9000000000000004</v>
      </c>
      <c r="I93" s="85">
        <v>26.5</v>
      </c>
      <c r="J93" s="85">
        <v>12.6</v>
      </c>
      <c r="K93" s="85">
        <v>17.600000000000001</v>
      </c>
      <c r="L93" s="85">
        <v>26.6</v>
      </c>
      <c r="M93" s="78">
        <v>18.100000000000001</v>
      </c>
      <c r="N93" s="78">
        <v>35.9</v>
      </c>
      <c r="O93" s="86">
        <v>54.5</v>
      </c>
      <c r="U93" s="16"/>
      <c r="V93" s="8"/>
      <c r="W93" s="8"/>
      <c r="X93" s="8"/>
    </row>
    <row r="94" spans="2:24" x14ac:dyDescent="0.2">
      <c r="B94" s="8"/>
      <c r="O94" s="8"/>
      <c r="U94" s="16"/>
      <c r="V94" s="8"/>
      <c r="W94" s="8"/>
      <c r="X94" s="8"/>
    </row>
    <row r="95" spans="2:24" x14ac:dyDescent="0.2">
      <c r="B95" s="8"/>
      <c r="C95" s="26" t="s">
        <v>219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16"/>
      <c r="O95" s="16"/>
      <c r="U95" s="8"/>
      <c r="V95" s="8"/>
      <c r="W95" s="8"/>
      <c r="X95" s="8"/>
    </row>
    <row r="96" spans="2:24" x14ac:dyDescent="0.2">
      <c r="B96" s="8"/>
      <c r="C96" s="26" t="s">
        <v>220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16"/>
      <c r="O96" s="16"/>
      <c r="U96" s="8"/>
      <c r="V96" s="8"/>
      <c r="W96" s="8"/>
      <c r="X96" s="8"/>
    </row>
    <row r="97" spans="2:24" x14ac:dyDescent="0.2">
      <c r="B97" s="8"/>
      <c r="C97" s="26" t="s">
        <v>221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U97" s="8"/>
      <c r="V97" s="8"/>
      <c r="W97" s="8"/>
      <c r="X97" s="8"/>
    </row>
    <row r="98" spans="2:24" x14ac:dyDescent="0.2">
      <c r="B98" s="8"/>
      <c r="C98" s="26" t="s">
        <v>222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U98" s="8"/>
      <c r="V98" s="8"/>
      <c r="W98" s="8"/>
      <c r="X98" s="8"/>
    </row>
    <row r="99" spans="2:24" x14ac:dyDescent="0.2">
      <c r="B99" s="8"/>
      <c r="C99" s="26" t="s">
        <v>223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U99" s="8"/>
      <c r="V99" s="8"/>
      <c r="W99" s="8"/>
      <c r="X99" s="8"/>
    </row>
    <row r="100" spans="2:24" x14ac:dyDescent="0.2">
      <c r="B100" s="8"/>
      <c r="C100" s="26" t="s">
        <v>224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U100" s="8"/>
      <c r="V100" s="8"/>
      <c r="W100" s="8"/>
      <c r="X100" s="8"/>
    </row>
    <row r="101" spans="2:24" x14ac:dyDescent="0.2">
      <c r="B101" s="8"/>
      <c r="C101" s="26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U101" s="8"/>
      <c r="V101" s="8"/>
      <c r="W101" s="8"/>
      <c r="X101" s="8"/>
    </row>
    <row r="102" spans="2:24" x14ac:dyDescent="0.2">
      <c r="B102" s="8"/>
      <c r="C102" s="26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R102" s="27"/>
      <c r="S102" s="27"/>
      <c r="T102" s="27"/>
      <c r="U102" s="27"/>
      <c r="V102" s="8"/>
      <c r="W102" s="8"/>
      <c r="X102" s="8"/>
    </row>
    <row r="103" spans="2:24" x14ac:dyDescent="0.2">
      <c r="B103" s="8"/>
      <c r="C103" s="26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2:24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2:24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2:24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2:24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2:24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2:24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2:24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2:24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2:24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2:24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2:24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2:24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2:24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2:24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2:24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2:24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2:24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2:2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2:24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2:24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2:24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2:24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2:24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2:24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2:24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2:24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2:24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2:24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2:24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2:24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2:24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2:24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2:24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2:24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2:24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2:24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2:24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2:24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2:24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2:24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2:24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2:24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2:24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2:24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2:24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2:24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2:24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2:24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2:24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2:24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2:24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2:24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2:24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2:24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2:24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2:24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2:24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2:24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2:24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2:24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</sheetData>
  <mergeCells count="38">
    <mergeCell ref="B5:B6"/>
    <mergeCell ref="C5:C6"/>
    <mergeCell ref="AD5:AE5"/>
    <mergeCell ref="R5:R6"/>
    <mergeCell ref="S5:S6"/>
    <mergeCell ref="T5:T6"/>
    <mergeCell ref="X5:X6"/>
    <mergeCell ref="V5:W5"/>
    <mergeCell ref="D5:D6"/>
    <mergeCell ref="E5:G5"/>
    <mergeCell ref="H5:J5"/>
    <mergeCell ref="N5:N6"/>
    <mergeCell ref="O5:P5"/>
    <mergeCell ref="U5:U6"/>
    <mergeCell ref="K5:K6"/>
    <mergeCell ref="L5:L6"/>
    <mergeCell ref="M5:M6"/>
    <mergeCell ref="Q5:Q6"/>
    <mergeCell ref="H86:I86"/>
    <mergeCell ref="J86:K86"/>
    <mergeCell ref="E4:Q4"/>
    <mergeCell ref="L86:M86"/>
    <mergeCell ref="N86:O86"/>
    <mergeCell ref="R4:X4"/>
    <mergeCell ref="Z4:AG4"/>
    <mergeCell ref="AH4:AI4"/>
    <mergeCell ref="AH5:AH6"/>
    <mergeCell ref="Y5:Y6"/>
    <mergeCell ref="Z5:AA5"/>
    <mergeCell ref="AB5:AC5"/>
    <mergeCell ref="AF5:AG5"/>
    <mergeCell ref="AI5:AI6"/>
    <mergeCell ref="C66:D66"/>
    <mergeCell ref="W84:W85"/>
    <mergeCell ref="D85:O85"/>
    <mergeCell ref="C86:C87"/>
    <mergeCell ref="D86:E86"/>
    <mergeCell ref="F86:G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informes 2024</vt:lpstr>
      <vt:lpstr>Datos informes 2021</vt:lpstr>
      <vt:lpstr>'Datos informes 2024'!Área_de_impresión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x056821</dc:creator>
  <cp:lastModifiedBy>x072719</cp:lastModifiedBy>
  <cp:lastPrinted>2018-01-15T12:02:35Z</cp:lastPrinted>
  <dcterms:created xsi:type="dcterms:W3CDTF">2017-02-09T10:00:53Z</dcterms:created>
  <dcterms:modified xsi:type="dcterms:W3CDTF">2025-01-08T07:46:19Z</dcterms:modified>
</cp:coreProperties>
</file>